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封面!$A$8</definedName>
  </definedNames>
  <calcPr calcId="144525"/>
</workbook>
</file>

<file path=xl/sharedStrings.xml><?xml version="1.0" encoding="utf-8"?>
<sst xmlns="http://schemas.openxmlformats.org/spreadsheetml/2006/main" count="686" uniqueCount="330">
  <si>
    <t>攀枝花市人事考试中心</t>
  </si>
  <si>
    <t>2026年单位预算</t>
  </si>
  <si>
    <t xml:space="preserve">
表1</t>
  </si>
  <si>
    <t xml:space="preserve"> </t>
  </si>
  <si>
    <t>单位收支总表</t>
  </si>
  <si>
    <t>单位：攀枝花市人事考试中心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</si>
  <si>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</si>
  <si>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</si>
  <si>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</si>
  <si>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</si>
  <si>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</si>
  <si>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</si>
  <si>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</si>
  <si>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</si>
  <si>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</si>
  <si>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</si>
  <si>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</si>
  <si>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</si>
  <si>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</si>
  <si>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</si>
  <si>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</si>
  <si>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</si>
  <si>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</si>
  <si>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</si>
  <si>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</si>
  <si>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</si>
  <si>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</si>
  <si>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</si>
  <si>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</si>
  <si>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</si>
  <si>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</si>
  <si>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</si>
  <si>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</si>
  <si>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</si>
  <si>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</si>
  <si>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</si>
  <si>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</si>
  <si>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</si>
  <si>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</si>
  <si>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</si>
  <si>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</si>
  <si>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</si>
  <si>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</si>
  <si>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</si>
  <si>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</si>
  <si>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</si>
  <si>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</si>
  <si>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</si>
  <si>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</si>
  <si>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</si>
  <si>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</si>
  <si>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</si>
  <si>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</si>
  <si>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</si>
  <si>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</si>
  <si>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</si>
  <si>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</si>
  <si>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</si>
  <si>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</si>
  <si>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</si>
  <si>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</si>
  <si>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</si>
  <si>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</si>
  <si>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</si>
  <si>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</si>
  <si>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</si>
  <si>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</si>
  <si>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</si>
  <si>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</si>
  <si>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</si>
  <si>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</si>
  <si>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</si>
  <si>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</si>
  <si>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2,464,534.81</t>
  </si>
  <si>
    <t>502006</t>
  </si>
  <si>
    <r>
      <rPr>
        <sz val="10"/>
        <color rgb="FF000000"/>
        <rFont val="Dialog.plain"/>
        <charset val="134"/>
      </rPr>
      <t>攀枝花市人事考试中心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</si>
  <si>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</si>
  <si>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</si>
  <si>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</si>
  <si>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</si>
  <si>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</si>
  <si>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</si>
  <si>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</si>
  <si>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</si>
  <si>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</si>
  <si>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</si>
  <si>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2,194,534.81</t>
  </si>
  <si>
    <t>270,000.00</t>
  </si>
  <si>
    <t>社会保障和就业支出</t>
  </si>
  <si>
    <t>2,173,990.42</t>
  </si>
  <si>
    <t>1,903,990.42</t>
  </si>
  <si>
    <t>01</t>
  </si>
  <si>
    <t>人力资源和社会保障管理事务</t>
  </si>
  <si>
    <t>1,849,398.93</t>
  </si>
  <si>
    <t>1,579,398.93</t>
  </si>
  <si>
    <t>事业运行</t>
  </si>
  <si>
    <t>208</t>
  </si>
  <si>
    <t>99</t>
  </si>
  <si>
    <t>其他人力资源和社会保障管理事务支出</t>
  </si>
  <si>
    <t>05</t>
  </si>
  <si>
    <t>行政事业单位养老支出</t>
  </si>
  <si>
    <t>324,591.49</t>
  </si>
  <si>
    <t>02</t>
  </si>
  <si>
    <t>事业单位离退休</t>
  </si>
  <si>
    <t>102,613.25</t>
  </si>
  <si>
    <t>机关事业单位基本养老保险缴费支出</t>
  </si>
  <si>
    <t>221,978.24</t>
  </si>
  <si>
    <t>210</t>
  </si>
  <si>
    <t>卫生健康支出</t>
  </si>
  <si>
    <t>120,027.03</t>
  </si>
  <si>
    <t>11</t>
  </si>
  <si>
    <t>行政事业单位医疗</t>
  </si>
  <si>
    <t>事业单位医疗</t>
  </si>
  <si>
    <t>106,827.03</t>
  </si>
  <si>
    <t>03</t>
  </si>
  <si>
    <t>公务员医疗补助</t>
  </si>
  <si>
    <t>13,200.00</t>
  </si>
  <si>
    <t>221</t>
  </si>
  <si>
    <t>住房保障支出</t>
  </si>
  <si>
    <t>170,517.36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</si>
  <si>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</si>
  <si>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</si>
  <si>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</si>
  <si>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</si>
  <si>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</si>
  <si>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</si>
  <si>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</si>
  <si>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</si>
  <si>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</si>
  <si>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</si>
  <si>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</si>
  <si>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</si>
  <si>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</si>
  <si>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</si>
  <si>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</si>
  <si>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</si>
  <si>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</si>
  <si>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</si>
  <si>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</si>
  <si>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</si>
  <si>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</si>
  <si>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</si>
  <si>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</si>
  <si>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</si>
  <si>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</si>
  <si>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</si>
  <si>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</si>
  <si>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</si>
  <si>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</si>
  <si>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</si>
  <si>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</si>
  <si>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</si>
  <si>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</si>
  <si>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</si>
  <si>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</si>
  <si>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</si>
  <si>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</si>
  <si>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</si>
  <si>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</si>
  <si>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</si>
  <si>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</si>
  <si>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</si>
  <si>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</si>
  <si>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</si>
  <si>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</si>
  <si>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</si>
  <si>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</si>
  <si>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</si>
  <si>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</si>
  <si>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</si>
  <si>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</si>
  <si>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</si>
  <si>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</si>
  <si>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</si>
  <si>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</si>
  <si>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</si>
  <si>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</si>
  <si>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</si>
  <si>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</si>
  <si>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</si>
  <si>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</si>
  <si>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</si>
  <si>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</si>
  <si>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</si>
  <si>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</si>
  <si>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</si>
  <si>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</si>
  <si>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</si>
  <si>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</si>
  <si>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</si>
  <si>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</si>
  <si>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水费</t>
  </si>
  <si>
    <t>06</t>
  </si>
  <si>
    <t>电费</t>
  </si>
  <si>
    <t>邮电费</t>
  </si>
  <si>
    <t>差旅费</t>
  </si>
  <si>
    <t>16</t>
  </si>
  <si>
    <t>培训费</t>
  </si>
  <si>
    <t>17</t>
  </si>
  <si>
    <t>公务接待费</t>
  </si>
  <si>
    <t>27</t>
  </si>
  <si>
    <t>委托业务费</t>
  </si>
  <si>
    <t>28</t>
  </si>
  <si>
    <t>工会经费</t>
  </si>
  <si>
    <t>39</t>
  </si>
  <si>
    <t>其他交通费用</t>
  </si>
  <si>
    <t>其他商品和服务支出</t>
  </si>
  <si>
    <t>303</t>
  </si>
  <si>
    <t>对个人和家庭的补助</t>
  </si>
  <si>
    <t>生活补助</t>
  </si>
  <si>
    <t>医疗费补助</t>
  </si>
  <si>
    <t>09</t>
  </si>
  <si>
    <t>奖励金</t>
  </si>
  <si>
    <t>240.00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</si>
  <si>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</si>
  <si>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</si>
  <si>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</si>
  <si>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</si>
  <si>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</si>
  <si>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</si>
  <si>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</si>
  <si>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505</t>
  </si>
  <si>
    <t>509</t>
  </si>
  <si>
    <t>社会福利和救助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</si>
  <si>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</si>
  <si>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</si>
  <si>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</si>
  <si>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其他人力资源和社会保障管理事务支出</t>
    </r>
  </si>
  <si>
    <r>
      <rPr>
        <sz val="11"/>
        <color rgb="FF000000"/>
        <rFont val="Dialog.plain"/>
        <charset val="134"/>
      </rPr>
      <t>  2026年公招考试工作经费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</si>
  <si>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</si>
  <si>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</si>
  <si>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</si>
  <si>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</si>
  <si>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</si>
  <si>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</si>
  <si>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</si>
  <si>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</si>
  <si>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</si>
  <si>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</si>
  <si>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</si>
  <si>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</si>
  <si>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</si>
  <si>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</si>
  <si>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</si>
  <si>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</si>
  <si>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</si>
  <si>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</si>
  <si>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</si>
  <si>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单位预算项目绩效目标表</t>
  </si>
  <si>
    <t>(2026年度)</t>
  </si>
  <si>
    <t>项目名称</t>
  </si>
  <si>
    <t>2026公招考试工作经费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</si>
  <si>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</si>
  <si>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</si>
  <si>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</si>
  <si>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</si>
  <si>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</si>
  <si>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</si>
  <si>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顺利开展2025年度事业单位招录笔试、2025年度下半年中小学教师公开考试笔试等工作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</si>
  <si>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</si>
  <si>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</si>
  <si>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</si>
  <si>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</si>
  <si>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</si>
  <si>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</si>
  <si>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</si>
  <si>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2025年度事业单位笔试</t>
  </si>
  <si>
    <t>1项</t>
  </si>
  <si>
    <t>2025年度下半年中小学教师公开考试笔试</t>
  </si>
  <si>
    <t>质量指标</t>
  </si>
  <si>
    <t>考试安全</t>
  </si>
  <si>
    <t>保障考试组织过程中各流程的安全，未发生考试安全事故</t>
  </si>
  <si>
    <t>考试项目正常开展</t>
  </si>
  <si>
    <t>保障考试项目顺利组织完成</t>
  </si>
  <si>
    <t>时效指标</t>
  </si>
  <si>
    <t>按考试计划按时完成</t>
  </si>
  <si>
    <t>2025年12月已完成</t>
  </si>
  <si>
    <t>成本指标</t>
  </si>
  <si>
    <t>组织考试考务费、广告费、租车费等相关考试费用</t>
  </si>
  <si>
    <t>27万元</t>
  </si>
  <si>
    <t>项目效益</t>
  </si>
  <si>
    <t>社会效益指标</t>
  </si>
  <si>
    <t>引进人才，优化人才队伍结构</t>
  </si>
  <si>
    <t>改进机关事业单位人才队伍结构，提升各单位人员履职能力</t>
  </si>
  <si>
    <t>经济效益指标</t>
  </si>
  <si>
    <t>非税收入</t>
  </si>
  <si>
    <t>44.54万元</t>
  </si>
  <si>
    <t>可持续影响指标</t>
  </si>
  <si>
    <t>持续选拔优秀人才</t>
  </si>
  <si>
    <t>为机关事业单位选拔优秀人才200余名，为经济发展提供人才支撑</t>
  </si>
  <si>
    <t>满意度指标</t>
  </si>
  <si>
    <t>服务对象满意度指标</t>
  </si>
  <si>
    <t>用人单位满意度</t>
  </si>
  <si>
    <t>≥90%</t>
  </si>
  <si>
    <t>考试满意度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</si>
  <si>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</si>
  <si>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</si>
  <si>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</si>
  <si>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</si>
  <si>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</si>
  <si>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</si>
  <si>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</si>
  <si>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人员类经费</t>
  </si>
  <si>
    <t>保障工资及时、足额发放，五险一金按时缴纳。</t>
  </si>
  <si>
    <t>日常办公经费，保障单位正常运转，工作顺利开展。</t>
  </si>
  <si>
    <t>项目经费</t>
  </si>
  <si>
    <t>保障完成2026年公招考试等特定目标任务。</t>
  </si>
  <si>
    <t>年度单位整体支出预算（万元）</t>
  </si>
  <si>
    <t>资金总额</t>
  </si>
  <si>
    <t>年度总体目标</t>
  </si>
  <si>
    <t>一是保障2026年度在职人员及退休人员共14人的工资、五险一金等待遇按时发放，保障单位正常运转，各项工作顺利开展；二是保障2026年度各类考试按考试计划安全高效地组织实施完成。</t>
  </si>
  <si>
    <t>年度绩效指标</t>
  </si>
  <si>
    <t>指标值
（包含数字及文字描述）</t>
  </si>
  <si>
    <t>产出指标</t>
  </si>
  <si>
    <t>财政保障在职人员</t>
  </si>
  <si>
    <t>11人</t>
  </si>
  <si>
    <t>财政保障退休人员</t>
  </si>
  <si>
    <t>3人</t>
  </si>
  <si>
    <t>单位正常运转率</t>
  </si>
  <si>
    <t>工作任务及时完成率</t>
  </si>
  <si>
    <t>预算支出</t>
  </si>
  <si>
    <t>246.45万元</t>
  </si>
  <si>
    <t>效益指标</t>
  </si>
  <si>
    <t>25万元</t>
  </si>
  <si>
    <t>为在职职工及广大考生提供优质政务服务完成率</t>
  </si>
  <si>
    <t>满
意
度
指
标</t>
  </si>
  <si>
    <t>招录（聘）单位满意度</t>
  </si>
  <si>
    <t>考生满意度</t>
  </si>
  <si>
    <t>职工满意度</t>
  </si>
  <si>
    <t>≥95%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</si>
</sst>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b/>
      <sz val="11"/>
      <color indexed="8"/>
      <name val="宋体"/>
      <charset val="1"/>
      <scheme val="minor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4" borderId="31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8" borderId="32" applyNumberFormat="0" applyFon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6" fillId="12" borderId="35" applyNumberFormat="0" applyAlignment="0" applyProtection="0">
      <alignment vertical="center"/>
    </xf>
    <xf numFmtId="0" fontId="47" fillId="12" borderId="31" applyNumberFormat="0" applyAlignment="0" applyProtection="0">
      <alignment vertical="center"/>
    </xf>
    <xf numFmtId="0" fontId="48" fillId="13" borderId="36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9" fillId="0" borderId="37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" fillId="0" borderId="0"/>
  </cellStyleXfs>
  <cellXfs count="21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0" borderId="6" xfId="49" applyFont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7" fillId="0" borderId="8" xfId="49" applyFont="1" applyBorder="1" applyAlignment="1">
      <alignment horizontal="left" vertical="center" wrapText="1"/>
    </xf>
    <xf numFmtId="0" fontId="7" fillId="0" borderId="9" xfId="49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9" fontId="8" fillId="0" borderId="8" xfId="0" applyNumberFormat="1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 applyProtection="1">
      <alignment horizontal="left" vertical="center" wrapText="1"/>
    </xf>
    <xf numFmtId="0" fontId="7" fillId="0" borderId="11" xfId="49" applyFont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9" fontId="7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/>
    </xf>
    <xf numFmtId="3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3" fontId="7" fillId="0" borderId="3" xfId="0" applyNumberFormat="1" applyFont="1" applyFill="1" applyBorder="1" applyAlignment="1" applyProtection="1">
      <alignment horizontal="left" vertical="center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 wrapText="1"/>
    </xf>
    <xf numFmtId="0" fontId="7" fillId="0" borderId="18" xfId="0" applyNumberFormat="1" applyFont="1" applyFill="1" applyBorder="1" applyAlignment="1" applyProtection="1">
      <alignment horizontal="center" vertical="center" wrapText="1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22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2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49" fontId="7" fillId="0" borderId="12" xfId="0" applyNumberFormat="1" applyFont="1" applyFill="1" applyBorder="1" applyAlignment="1" applyProtection="1">
      <alignment horizontal="center" vertical="center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24" xfId="0" applyFont="1" applyBorder="1">
      <alignment vertical="center"/>
    </xf>
    <xf numFmtId="0" fontId="11" fillId="0" borderId="24" xfId="0" applyFont="1" applyBorder="1" applyAlignment="1">
      <alignment horizontal="left" vertical="center"/>
    </xf>
    <xf numFmtId="0" fontId="12" fillId="0" borderId="15" xfId="0" applyFont="1" applyBorder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3" fillId="0" borderId="15" xfId="0" applyFont="1" applyBorder="1">
      <alignment vertical="center"/>
    </xf>
    <xf numFmtId="4" fontId="15" fillId="0" borderId="3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2" fillId="0" borderId="25" xfId="0" applyFont="1" applyBorder="1">
      <alignment vertical="center"/>
    </xf>
    <xf numFmtId="0" fontId="12" fillId="0" borderId="25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24" xfId="0" applyFont="1" applyBorder="1" applyAlignment="1">
      <alignment horizontal="center" vertical="center"/>
    </xf>
    <xf numFmtId="0" fontId="12" fillId="0" borderId="26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24" xfId="0" applyFont="1" applyFill="1" applyBorder="1">
      <alignment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center" vertical="center"/>
    </xf>
    <xf numFmtId="0" fontId="12" fillId="0" borderId="26" xfId="0" applyFont="1" applyFill="1" applyBorder="1">
      <alignment vertical="center"/>
    </xf>
    <xf numFmtId="0" fontId="12" fillId="0" borderId="15" xfId="0" applyFont="1" applyFill="1" applyBorder="1" applyAlignment="1">
      <alignment vertical="center" wrapText="1"/>
    </xf>
    <xf numFmtId="0" fontId="12" fillId="0" borderId="16" xfId="0" applyFont="1" applyFill="1" applyBorder="1">
      <alignment vertical="center"/>
    </xf>
    <xf numFmtId="0" fontId="12" fillId="0" borderId="16" xfId="0" applyFont="1" applyFill="1" applyBorder="1" applyAlignment="1">
      <alignment vertical="center" wrapText="1"/>
    </xf>
    <xf numFmtId="0" fontId="13" fillId="0" borderId="15" xfId="0" applyFont="1" applyFill="1" applyBorder="1">
      <alignment vertical="center"/>
    </xf>
    <xf numFmtId="4" fontId="17" fillId="0" borderId="3" xfId="0" applyNumberFormat="1" applyFont="1" applyBorder="1" applyAlignment="1">
      <alignment horizontal="right" vertical="center"/>
    </xf>
    <xf numFmtId="0" fontId="13" fillId="0" borderId="16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/>
    </xf>
    <xf numFmtId="4" fontId="17" fillId="2" borderId="3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center" vertical="center"/>
    </xf>
    <xf numFmtId="0" fontId="12" fillId="0" borderId="25" xfId="0" applyFont="1" applyFill="1" applyBorder="1">
      <alignment vertical="center"/>
    </xf>
    <xf numFmtId="0" fontId="12" fillId="0" borderId="25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vertical="center"/>
    </xf>
    <xf numFmtId="0" fontId="17" fillId="0" borderId="24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16" fillId="0" borderId="3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 wrapText="1"/>
    </xf>
    <xf numFmtId="4" fontId="17" fillId="0" borderId="3" xfId="0" applyNumberFormat="1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vertical="center"/>
    </xf>
    <xf numFmtId="0" fontId="18" fillId="0" borderId="25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 wrapText="1"/>
    </xf>
    <xf numFmtId="0" fontId="18" fillId="0" borderId="27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vertical="center" wrapText="1"/>
    </xf>
    <xf numFmtId="0" fontId="18" fillId="0" borderId="24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vertical="center"/>
    </xf>
    <xf numFmtId="4" fontId="16" fillId="0" borderId="3" xfId="0" applyNumberFormat="1" applyFont="1" applyFill="1" applyBorder="1" applyAlignment="1">
      <alignment horizontal="right" vertical="center"/>
    </xf>
    <xf numFmtId="49" fontId="16" fillId="2" borderId="3" xfId="0" applyNumberFormat="1" applyFont="1" applyFill="1" applyBorder="1" applyAlignment="1">
      <alignment horizontal="left" vertical="center"/>
    </xf>
    <xf numFmtId="49" fontId="15" fillId="0" borderId="3" xfId="0" applyNumberFormat="1" applyFont="1" applyFill="1" applyBorder="1" applyAlignment="1">
      <alignment horizontal="center" vertical="center"/>
    </xf>
    <xf numFmtId="4" fontId="20" fillId="0" borderId="3" xfId="0" applyNumberFormat="1" applyFont="1" applyFill="1" applyBorder="1" applyAlignment="1">
      <alignment horizontal="right" vertical="center"/>
    </xf>
    <xf numFmtId="49" fontId="15" fillId="0" borderId="3" xfId="0" applyNumberFormat="1" applyFont="1" applyFill="1" applyBorder="1" applyAlignment="1">
      <alignment horizontal="left" vertical="center"/>
    </xf>
    <xf numFmtId="4" fontId="17" fillId="0" borderId="3" xfId="0" applyNumberFormat="1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vertical="center"/>
    </xf>
    <xf numFmtId="0" fontId="17" fillId="0" borderId="24" xfId="0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 wrapText="1"/>
    </xf>
    <xf numFmtId="0" fontId="12" fillId="0" borderId="27" xfId="0" applyFont="1" applyFill="1" applyBorder="1">
      <alignment vertical="center"/>
    </xf>
    <xf numFmtId="0" fontId="12" fillId="0" borderId="24" xfId="0" applyFont="1" applyFill="1" applyBorder="1" applyAlignment="1">
      <alignment vertical="center" wrapText="1"/>
    </xf>
    <xf numFmtId="4" fontId="24" fillId="0" borderId="3" xfId="0" applyNumberFormat="1" applyFont="1" applyFill="1" applyBorder="1" applyAlignment="1">
      <alignment horizontal="right" vertical="center"/>
    </xf>
    <xf numFmtId="0" fontId="13" fillId="0" borderId="3" xfId="0" applyFont="1" applyFill="1" applyBorder="1">
      <alignment vertical="center"/>
    </xf>
    <xf numFmtId="0" fontId="12" fillId="0" borderId="3" xfId="0" applyFont="1" applyFill="1" applyBorder="1">
      <alignment vertical="center"/>
    </xf>
    <xf numFmtId="0" fontId="25" fillId="0" borderId="3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22" fillId="0" borderId="15" xfId="0" applyFont="1" applyFill="1" applyBorder="1" applyAlignment="1">
      <alignment vertical="center" wrapText="1"/>
    </xf>
    <xf numFmtId="0" fontId="22" fillId="0" borderId="26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vertical="center"/>
    </xf>
    <xf numFmtId="0" fontId="20" fillId="0" borderId="2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right" vertical="center"/>
    </xf>
    <xf numFmtId="0" fontId="18" fillId="0" borderId="25" xfId="0" applyFont="1" applyFill="1" applyBorder="1" applyAlignment="1">
      <alignment vertical="center"/>
    </xf>
    <xf numFmtId="0" fontId="18" fillId="0" borderId="15" xfId="0" applyFont="1" applyFill="1" applyBorder="1" applyAlignment="1">
      <alignment vertical="center" wrapText="1"/>
    </xf>
    <xf numFmtId="0" fontId="18" fillId="0" borderId="26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right" vertical="center"/>
    </xf>
    <xf numFmtId="49" fontId="11" fillId="0" borderId="3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 wrapText="1"/>
    </xf>
    <xf numFmtId="0" fontId="16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left" vertical="center"/>
    </xf>
    <xf numFmtId="0" fontId="28" fillId="0" borderId="3" xfId="0" applyFont="1" applyFill="1" applyBorder="1" applyAlignment="1">
      <alignment horizontal="left" vertical="center" wrapText="1"/>
    </xf>
    <xf numFmtId="4" fontId="17" fillId="0" borderId="28" xfId="0" applyNumberFormat="1" applyFont="1" applyFill="1" applyBorder="1" applyAlignment="1">
      <alignment horizontal="right" vertical="center"/>
    </xf>
    <xf numFmtId="0" fontId="29" fillId="0" borderId="16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0" fillId="0" borderId="16" xfId="0" applyFont="1" applyFill="1" applyBorder="1" applyAlignment="1">
      <alignment vertical="center" wrapText="1"/>
    </xf>
    <xf numFmtId="0" fontId="29" fillId="0" borderId="25" xfId="0" applyFont="1" applyFill="1" applyBorder="1" applyAlignment="1">
      <alignment vertical="center" wrapText="1"/>
    </xf>
    <xf numFmtId="0" fontId="18" fillId="0" borderId="3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G14" sqref="G14"/>
    </sheetView>
  </sheetViews>
  <sheetFormatPr defaultColWidth="9" defaultRowHeight="14.25" outlineLevelRow="3"/>
  <cols>
    <col min="1" max="1" width="123.125" style="214" customWidth="1"/>
    <col min="2" max="16384" width="9" style="214"/>
  </cols>
  <sheetData>
    <row r="1" ht="137" customHeight="1" spans="1:1">
      <c r="A1" s="215" t="s">
        <v>0</v>
      </c>
    </row>
    <row r="2" ht="96" customHeight="1" spans="1:1">
      <c r="A2" s="215" t="s">
        <v>1</v>
      </c>
    </row>
    <row r="3" ht="60" customHeight="1" spans="1:1">
      <c r="A3" s="216">
        <v>46062</v>
      </c>
    </row>
    <row r="4" ht="31" customHeight="1" spans="1:1">
      <c r="A4" s="217"/>
    </row>
  </sheetData>
  <printOptions horizontalCentered="1"/>
  <pageMargins left="0.590277777777778" right="0.590277777777778" top="3.5430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7" sqref="D7:I7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72"/>
      <c r="B1" s="2"/>
      <c r="C1" s="73"/>
      <c r="D1" s="74"/>
      <c r="E1" s="74"/>
      <c r="F1" s="74"/>
      <c r="G1" s="74"/>
      <c r="H1" s="74"/>
      <c r="I1" s="87" t="s">
        <v>229</v>
      </c>
      <c r="J1" s="77"/>
    </row>
    <row r="2" ht="22.8" customHeight="1" spans="1:10">
      <c r="A2" s="72"/>
      <c r="B2" s="3" t="s">
        <v>230</v>
      </c>
      <c r="C2" s="3"/>
      <c r="D2" s="3"/>
      <c r="E2" s="3"/>
      <c r="F2" s="3"/>
      <c r="G2" s="3"/>
      <c r="H2" s="3"/>
      <c r="I2" s="3"/>
      <c r="J2" s="77" t="s">
        <v>3</v>
      </c>
    </row>
    <row r="3" ht="19.55" customHeight="1" spans="1:10">
      <c r="A3" s="75"/>
      <c r="B3" s="76" t="s">
        <v>5</v>
      </c>
      <c r="C3" s="76"/>
      <c r="D3" s="88"/>
      <c r="E3" s="88"/>
      <c r="F3" s="88"/>
      <c r="G3" s="88"/>
      <c r="H3" s="88"/>
      <c r="I3" s="88" t="s">
        <v>6</v>
      </c>
      <c r="J3" s="89"/>
    </row>
    <row r="4" ht="24.4" customHeight="1" spans="1:10">
      <c r="A4" s="77"/>
      <c r="B4" s="78" t="s">
        <v>231</v>
      </c>
      <c r="C4" s="78" t="s">
        <v>71</v>
      </c>
      <c r="D4" s="78" t="s">
        <v>232</v>
      </c>
      <c r="E4" s="78"/>
      <c r="F4" s="78"/>
      <c r="G4" s="78"/>
      <c r="H4" s="78"/>
      <c r="I4" s="78"/>
      <c r="J4" s="90"/>
    </row>
    <row r="5" ht="24.4" customHeight="1" spans="1:10">
      <c r="A5" s="79"/>
      <c r="B5" s="78"/>
      <c r="C5" s="78"/>
      <c r="D5" s="78" t="s">
        <v>59</v>
      </c>
      <c r="E5" s="94" t="s">
        <v>233</v>
      </c>
      <c r="F5" s="78" t="s">
        <v>234</v>
      </c>
      <c r="G5" s="78"/>
      <c r="H5" s="78"/>
      <c r="I5" s="78" t="s">
        <v>199</v>
      </c>
      <c r="J5" s="90"/>
    </row>
    <row r="6" ht="24.4" customHeight="1" spans="1:10">
      <c r="A6" s="79"/>
      <c r="B6" s="78"/>
      <c r="C6" s="78"/>
      <c r="D6" s="78"/>
      <c r="E6" s="94"/>
      <c r="F6" s="78" t="s">
        <v>172</v>
      </c>
      <c r="G6" s="78" t="s">
        <v>235</v>
      </c>
      <c r="H6" s="78" t="s">
        <v>236</v>
      </c>
      <c r="I6" s="78"/>
      <c r="J6" s="91"/>
    </row>
    <row r="7" ht="22.8" customHeight="1" spans="1:10">
      <c r="A7" s="80"/>
      <c r="B7" s="78"/>
      <c r="C7" s="78" t="s">
        <v>72</v>
      </c>
      <c r="D7" s="95">
        <v>2924.1</v>
      </c>
      <c r="E7" s="96"/>
      <c r="F7" s="96"/>
      <c r="G7" s="96"/>
      <c r="H7" s="96"/>
      <c r="I7" s="95">
        <v>2924.1</v>
      </c>
      <c r="J7" s="92"/>
    </row>
    <row r="8" ht="22.8" customHeight="1" spans="1:10">
      <c r="A8" s="80"/>
      <c r="B8" s="78">
        <v>502006</v>
      </c>
      <c r="C8" s="97" t="s">
        <v>0</v>
      </c>
      <c r="D8" s="95">
        <v>2924.1</v>
      </c>
      <c r="E8" s="96"/>
      <c r="F8" s="96"/>
      <c r="G8" s="96"/>
      <c r="H8" s="96"/>
      <c r="I8" s="95">
        <v>2924.1</v>
      </c>
      <c r="J8" s="92"/>
    </row>
    <row r="9" ht="22.8" customHeight="1" spans="1:10">
      <c r="A9" s="80"/>
      <c r="B9" s="78"/>
      <c r="C9" s="78"/>
      <c r="D9" s="81"/>
      <c r="E9" s="81"/>
      <c r="F9" s="81"/>
      <c r="G9" s="81"/>
      <c r="H9" s="81"/>
      <c r="I9" s="81"/>
      <c r="J9" s="92"/>
    </row>
    <row r="10" ht="22.8" customHeight="1" spans="1:10">
      <c r="A10" s="80"/>
      <c r="B10" s="78"/>
      <c r="C10" s="78"/>
      <c r="D10" s="81"/>
      <c r="E10" s="81"/>
      <c r="F10" s="81"/>
      <c r="G10" s="81"/>
      <c r="H10" s="81"/>
      <c r="I10" s="81"/>
      <c r="J10" s="92"/>
    </row>
    <row r="11" ht="22.8" customHeight="1" spans="1:10">
      <c r="A11" s="80"/>
      <c r="B11" s="78"/>
      <c r="C11" s="78"/>
      <c r="D11" s="81"/>
      <c r="E11" s="81"/>
      <c r="F11" s="81"/>
      <c r="G11" s="81"/>
      <c r="H11" s="81"/>
      <c r="I11" s="81"/>
      <c r="J11" s="92"/>
    </row>
    <row r="12" ht="22.8" customHeight="1" spans="1:10">
      <c r="A12" s="80"/>
      <c r="B12" s="78"/>
      <c r="C12" s="78"/>
      <c r="D12" s="81"/>
      <c r="E12" s="81"/>
      <c r="F12" s="81"/>
      <c r="G12" s="81"/>
      <c r="H12" s="81"/>
      <c r="I12" s="81"/>
      <c r="J12" s="92"/>
    </row>
    <row r="13" ht="22.8" customHeight="1" spans="1:10">
      <c r="A13" s="80"/>
      <c r="B13" s="78"/>
      <c r="C13" s="78"/>
      <c r="D13" s="81"/>
      <c r="E13" s="81"/>
      <c r="F13" s="81"/>
      <c r="G13" s="81"/>
      <c r="H13" s="81"/>
      <c r="I13" s="81"/>
      <c r="J13" s="92"/>
    </row>
    <row r="14" ht="22.8" customHeight="1" spans="1:10">
      <c r="A14" s="80"/>
      <c r="B14" s="78"/>
      <c r="C14" s="78"/>
      <c r="D14" s="81"/>
      <c r="E14" s="81"/>
      <c r="F14" s="81"/>
      <c r="G14" s="81"/>
      <c r="H14" s="81"/>
      <c r="I14" s="81"/>
      <c r="J14" s="92"/>
    </row>
    <row r="15" ht="22.8" customHeight="1" spans="1:10">
      <c r="A15" s="80"/>
      <c r="B15" s="78"/>
      <c r="C15" s="78"/>
      <c r="D15" s="81"/>
      <c r="E15" s="81"/>
      <c r="F15" s="81"/>
      <c r="G15" s="81"/>
      <c r="H15" s="81"/>
      <c r="I15" s="81"/>
      <c r="J15" s="92"/>
    </row>
    <row r="16" ht="22.8" customHeight="1" spans="1:10">
      <c r="A16" s="80"/>
      <c r="B16" s="78"/>
      <c r="C16" s="78"/>
      <c r="D16" s="81"/>
      <c r="E16" s="81"/>
      <c r="F16" s="81"/>
      <c r="G16" s="81"/>
      <c r="H16" s="81"/>
      <c r="I16" s="81"/>
      <c r="J16" s="9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72"/>
      <c r="B1" s="2"/>
      <c r="C1" s="2"/>
      <c r="D1" s="2"/>
      <c r="E1" s="73"/>
      <c r="F1" s="73"/>
      <c r="G1" s="74"/>
      <c r="H1" s="74"/>
      <c r="I1" s="87" t="s">
        <v>237</v>
      </c>
      <c r="J1" s="77"/>
    </row>
    <row r="2" ht="22.8" customHeight="1" spans="1:10">
      <c r="A2" s="72"/>
      <c r="B2" s="3" t="s">
        <v>238</v>
      </c>
      <c r="C2" s="3"/>
      <c r="D2" s="3"/>
      <c r="E2" s="3"/>
      <c r="F2" s="3"/>
      <c r="G2" s="3"/>
      <c r="H2" s="3"/>
      <c r="I2" s="3"/>
      <c r="J2" s="77"/>
    </row>
    <row r="3" ht="19.55" customHeight="1" spans="1:10">
      <c r="A3" s="75"/>
      <c r="B3" s="76" t="s">
        <v>5</v>
      </c>
      <c r="C3" s="76"/>
      <c r="D3" s="76"/>
      <c r="E3" s="76"/>
      <c r="F3" s="76"/>
      <c r="G3" s="75"/>
      <c r="H3" s="75"/>
      <c r="I3" s="88" t="s">
        <v>6</v>
      </c>
      <c r="J3" s="89"/>
    </row>
    <row r="4" ht="24.4" customHeight="1" spans="1:10">
      <c r="A4" s="77"/>
      <c r="B4" s="78" t="s">
        <v>9</v>
      </c>
      <c r="C4" s="78"/>
      <c r="D4" s="78"/>
      <c r="E4" s="78"/>
      <c r="F4" s="78"/>
      <c r="G4" s="78" t="s">
        <v>239</v>
      </c>
      <c r="H4" s="78"/>
      <c r="I4" s="78"/>
      <c r="J4" s="90"/>
    </row>
    <row r="5" ht="24.4" customHeight="1" spans="1:10">
      <c r="A5" s="79"/>
      <c r="B5" s="78" t="s">
        <v>82</v>
      </c>
      <c r="C5" s="78"/>
      <c r="D5" s="78"/>
      <c r="E5" s="78" t="s">
        <v>70</v>
      </c>
      <c r="F5" s="78" t="s">
        <v>71</v>
      </c>
      <c r="G5" s="78" t="s">
        <v>59</v>
      </c>
      <c r="H5" s="78" t="s">
        <v>78</v>
      </c>
      <c r="I5" s="78" t="s">
        <v>79</v>
      </c>
      <c r="J5" s="90"/>
    </row>
    <row r="6" ht="24.4" customHeight="1" spans="1:10">
      <c r="A6" s="79"/>
      <c r="B6" s="78" t="s">
        <v>83</v>
      </c>
      <c r="C6" s="78" t="s">
        <v>84</v>
      </c>
      <c r="D6" s="78" t="s">
        <v>85</v>
      </c>
      <c r="E6" s="78"/>
      <c r="F6" s="78"/>
      <c r="G6" s="78"/>
      <c r="H6" s="78"/>
      <c r="I6" s="78"/>
      <c r="J6" s="91"/>
    </row>
    <row r="7" ht="22.8" customHeight="1" spans="1:10">
      <c r="A7" s="80"/>
      <c r="B7" s="78"/>
      <c r="C7" s="78"/>
      <c r="D7" s="78"/>
      <c r="E7" s="78"/>
      <c r="F7" s="78" t="s">
        <v>72</v>
      </c>
      <c r="G7" s="81"/>
      <c r="H7" s="81"/>
      <c r="I7" s="81"/>
      <c r="J7" s="92"/>
    </row>
    <row r="8" ht="22.8" customHeight="1" spans="1:10">
      <c r="A8" s="80"/>
      <c r="B8" s="78"/>
      <c r="C8" s="78"/>
      <c r="D8" s="78"/>
      <c r="E8" s="83">
        <v>502006</v>
      </c>
      <c r="F8" s="83" t="s">
        <v>0</v>
      </c>
      <c r="G8" s="83" t="s">
        <v>240</v>
      </c>
      <c r="H8" s="81"/>
      <c r="I8" s="81"/>
      <c r="J8" s="92"/>
    </row>
    <row r="9" ht="22.8" customHeight="1" spans="1:10">
      <c r="A9" s="80"/>
      <c r="B9" s="78"/>
      <c r="C9" s="78"/>
      <c r="D9" s="78"/>
      <c r="E9" s="83"/>
      <c r="F9" s="83"/>
      <c r="G9" s="81"/>
      <c r="H9" s="81"/>
      <c r="I9" s="81"/>
      <c r="J9" s="92"/>
    </row>
    <row r="10" ht="22.8" customHeight="1" spans="1:10">
      <c r="A10" s="80"/>
      <c r="B10" s="78"/>
      <c r="C10" s="78"/>
      <c r="D10" s="78"/>
      <c r="E10" s="78"/>
      <c r="F10" s="78"/>
      <c r="G10" s="81"/>
      <c r="H10" s="81"/>
      <c r="I10" s="81"/>
      <c r="J10" s="92"/>
    </row>
    <row r="11" ht="22.8" customHeight="1" spans="1:10">
      <c r="A11" s="80"/>
      <c r="B11" s="78"/>
      <c r="C11" s="78"/>
      <c r="D11" s="78"/>
      <c r="E11" s="78"/>
      <c r="F11" s="78"/>
      <c r="G11" s="81"/>
      <c r="H11" s="81"/>
      <c r="I11" s="81"/>
      <c r="J11" s="92"/>
    </row>
    <row r="12" ht="22.8" customHeight="1" spans="1:10">
      <c r="A12" s="80"/>
      <c r="B12" s="78"/>
      <c r="C12" s="78"/>
      <c r="D12" s="78"/>
      <c r="E12" s="78"/>
      <c r="F12" s="78"/>
      <c r="G12" s="81"/>
      <c r="H12" s="81"/>
      <c r="I12" s="81"/>
      <c r="J12" s="92"/>
    </row>
    <row r="13" ht="22.8" customHeight="1" spans="1:10">
      <c r="A13" s="80"/>
      <c r="B13" s="78"/>
      <c r="C13" s="78"/>
      <c r="D13" s="78"/>
      <c r="E13" s="78"/>
      <c r="F13" s="78"/>
      <c r="G13" s="81"/>
      <c r="H13" s="81"/>
      <c r="I13" s="81"/>
      <c r="J13" s="92"/>
    </row>
    <row r="14" ht="22.8" customHeight="1" spans="1:10">
      <c r="A14" s="80"/>
      <c r="B14" s="78"/>
      <c r="C14" s="78"/>
      <c r="D14" s="78"/>
      <c r="E14" s="78"/>
      <c r="F14" s="78"/>
      <c r="G14" s="81"/>
      <c r="H14" s="81"/>
      <c r="I14" s="81"/>
      <c r="J14" s="92"/>
    </row>
    <row r="15" ht="22.8" customHeight="1" spans="1:10">
      <c r="A15" s="80"/>
      <c r="B15" s="78"/>
      <c r="C15" s="78"/>
      <c r="D15" s="78"/>
      <c r="E15" s="78"/>
      <c r="F15" s="78"/>
      <c r="G15" s="81"/>
      <c r="H15" s="81"/>
      <c r="I15" s="81"/>
      <c r="J15" s="92"/>
    </row>
    <row r="16" ht="22.8" customHeight="1" spans="1:10">
      <c r="A16" s="79"/>
      <c r="B16" s="82"/>
      <c r="C16" s="82"/>
      <c r="D16" s="82"/>
      <c r="E16" s="82"/>
      <c r="F16" s="82" t="s">
        <v>23</v>
      </c>
      <c r="G16" s="84"/>
      <c r="H16" s="84"/>
      <c r="I16" s="84"/>
      <c r="J16" s="90"/>
    </row>
    <row r="17" ht="22.8" customHeight="1" spans="1:10">
      <c r="A17" s="79"/>
      <c r="B17" s="82"/>
      <c r="C17" s="82"/>
      <c r="D17" s="82"/>
      <c r="E17" s="82"/>
      <c r="F17" s="82" t="s">
        <v>23</v>
      </c>
      <c r="G17" s="84"/>
      <c r="H17" s="84"/>
      <c r="I17" s="84"/>
      <c r="J17" s="9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:D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72"/>
      <c r="B1" s="2"/>
      <c r="C1" s="73"/>
      <c r="D1" s="74"/>
      <c r="E1" s="74"/>
      <c r="F1" s="74"/>
      <c r="G1" s="74"/>
      <c r="H1" s="74"/>
      <c r="I1" s="87" t="s">
        <v>241</v>
      </c>
      <c r="J1" s="77"/>
    </row>
    <row r="2" ht="22.8" customHeight="1" spans="1:10">
      <c r="A2" s="72"/>
      <c r="B2" s="3" t="s">
        <v>242</v>
      </c>
      <c r="C2" s="3"/>
      <c r="D2" s="3"/>
      <c r="E2" s="3"/>
      <c r="F2" s="3"/>
      <c r="G2" s="3"/>
      <c r="H2" s="3"/>
      <c r="I2" s="3"/>
      <c r="J2" s="77" t="s">
        <v>3</v>
      </c>
    </row>
    <row r="3" ht="19.55" customHeight="1" spans="1:10">
      <c r="A3" s="75"/>
      <c r="B3" s="76" t="s">
        <v>5</v>
      </c>
      <c r="C3" s="76"/>
      <c r="D3" s="88"/>
      <c r="E3" s="88"/>
      <c r="F3" s="88"/>
      <c r="G3" s="88"/>
      <c r="H3" s="88"/>
      <c r="I3" s="88" t="s">
        <v>6</v>
      </c>
      <c r="J3" s="89"/>
    </row>
    <row r="4" ht="24.4" customHeight="1" spans="1:10">
      <c r="A4" s="77"/>
      <c r="B4" s="78" t="s">
        <v>231</v>
      </c>
      <c r="C4" s="78" t="s">
        <v>71</v>
      </c>
      <c r="D4" s="78" t="s">
        <v>232</v>
      </c>
      <c r="E4" s="78"/>
      <c r="F4" s="78"/>
      <c r="G4" s="78"/>
      <c r="H4" s="78"/>
      <c r="I4" s="78"/>
      <c r="J4" s="90"/>
    </row>
    <row r="5" ht="24.4" customHeight="1" spans="1:10">
      <c r="A5" s="79"/>
      <c r="B5" s="78"/>
      <c r="C5" s="78"/>
      <c r="D5" s="78" t="s">
        <v>59</v>
      </c>
      <c r="E5" s="94" t="s">
        <v>233</v>
      </c>
      <c r="F5" s="78" t="s">
        <v>234</v>
      </c>
      <c r="G5" s="78"/>
      <c r="H5" s="78"/>
      <c r="I5" s="78" t="s">
        <v>199</v>
      </c>
      <c r="J5" s="90"/>
    </row>
    <row r="6" ht="24.4" customHeight="1" spans="1:10">
      <c r="A6" s="79"/>
      <c r="B6" s="78"/>
      <c r="C6" s="78"/>
      <c r="D6" s="78"/>
      <c r="E6" s="94"/>
      <c r="F6" s="78" t="s">
        <v>172</v>
      </c>
      <c r="G6" s="78" t="s">
        <v>235</v>
      </c>
      <c r="H6" s="78" t="s">
        <v>236</v>
      </c>
      <c r="I6" s="78"/>
      <c r="J6" s="91"/>
    </row>
    <row r="7" ht="22.8" customHeight="1" spans="1:10">
      <c r="A7" s="80"/>
      <c r="B7" s="78"/>
      <c r="C7" s="78" t="s">
        <v>72</v>
      </c>
      <c r="D7" s="81"/>
      <c r="E7" s="81"/>
      <c r="F7" s="81"/>
      <c r="G7" s="81"/>
      <c r="H7" s="81"/>
      <c r="I7" s="81"/>
      <c r="J7" s="92"/>
    </row>
    <row r="8" ht="22.8" customHeight="1" spans="1:10">
      <c r="A8" s="80"/>
      <c r="B8" s="83">
        <v>502006</v>
      </c>
      <c r="C8" s="83" t="s">
        <v>0</v>
      </c>
      <c r="D8" s="83" t="s">
        <v>240</v>
      </c>
      <c r="E8" s="81"/>
      <c r="F8" s="81"/>
      <c r="G8" s="81"/>
      <c r="H8" s="81"/>
      <c r="I8" s="81"/>
      <c r="J8" s="92"/>
    </row>
    <row r="9" ht="22.8" customHeight="1" spans="1:10">
      <c r="A9" s="80"/>
      <c r="B9" s="78"/>
      <c r="C9" s="78"/>
      <c r="D9" s="81"/>
      <c r="E9" s="81"/>
      <c r="F9" s="81"/>
      <c r="G9" s="81"/>
      <c r="H9" s="81"/>
      <c r="I9" s="81"/>
      <c r="J9" s="92"/>
    </row>
    <row r="10" ht="22.8" customHeight="1" spans="1:10">
      <c r="A10" s="80"/>
      <c r="B10" s="78"/>
      <c r="C10" s="78"/>
      <c r="D10" s="81"/>
      <c r="E10" s="81"/>
      <c r="F10" s="81"/>
      <c r="G10" s="81"/>
      <c r="H10" s="81"/>
      <c r="I10" s="81"/>
      <c r="J10" s="92"/>
    </row>
    <row r="11" ht="22.8" customHeight="1" spans="1:10">
      <c r="A11" s="80"/>
      <c r="B11" s="78"/>
      <c r="C11" s="78"/>
      <c r="D11" s="81"/>
      <c r="E11" s="81"/>
      <c r="F11" s="81"/>
      <c r="G11" s="81"/>
      <c r="H11" s="81"/>
      <c r="I11" s="81"/>
      <c r="J11" s="92"/>
    </row>
    <row r="12" ht="22.8" customHeight="1" spans="1:10">
      <c r="A12" s="80"/>
      <c r="B12" s="83"/>
      <c r="C12" s="83"/>
      <c r="D12" s="81"/>
      <c r="E12" s="81"/>
      <c r="F12" s="81"/>
      <c r="G12" s="81"/>
      <c r="H12" s="81"/>
      <c r="I12" s="81"/>
      <c r="J12" s="92"/>
    </row>
    <row r="13" ht="22.8" customHeight="1" spans="1:10">
      <c r="A13" s="80"/>
      <c r="B13" s="78"/>
      <c r="C13" s="78"/>
      <c r="D13" s="81"/>
      <c r="E13" s="81"/>
      <c r="F13" s="81"/>
      <c r="G13" s="81"/>
      <c r="H13" s="81"/>
      <c r="I13" s="81"/>
      <c r="J13" s="92"/>
    </row>
    <row r="14" ht="22.8" customHeight="1" spans="1:10">
      <c r="A14" s="80"/>
      <c r="B14" s="78"/>
      <c r="C14" s="78"/>
      <c r="D14" s="81"/>
      <c r="E14" s="81"/>
      <c r="F14" s="81"/>
      <c r="G14" s="81"/>
      <c r="H14" s="81"/>
      <c r="I14" s="81"/>
      <c r="J14" s="92"/>
    </row>
    <row r="15" ht="22.8" customHeight="1" spans="1:10">
      <c r="A15" s="80"/>
      <c r="B15" s="78"/>
      <c r="C15" s="78"/>
      <c r="D15" s="81"/>
      <c r="E15" s="81"/>
      <c r="F15" s="81"/>
      <c r="G15" s="81"/>
      <c r="H15" s="81"/>
      <c r="I15" s="81"/>
      <c r="J15" s="92"/>
    </row>
    <row r="16" ht="22.8" customHeight="1" spans="1:10">
      <c r="A16" s="80"/>
      <c r="B16" s="78"/>
      <c r="C16" s="78"/>
      <c r="D16" s="81"/>
      <c r="E16" s="81"/>
      <c r="F16" s="81"/>
      <c r="G16" s="81"/>
      <c r="H16" s="81"/>
      <c r="I16" s="81"/>
      <c r="J16" s="92"/>
    </row>
    <row r="17" ht="22.8" customHeight="1" spans="1:10">
      <c r="A17" s="80"/>
      <c r="B17" s="78"/>
      <c r="C17" s="78"/>
      <c r="D17" s="81"/>
      <c r="E17" s="81"/>
      <c r="F17" s="81"/>
      <c r="G17" s="81"/>
      <c r="H17" s="81"/>
      <c r="I17" s="81"/>
      <c r="J17" s="9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72"/>
      <c r="B1" s="2"/>
      <c r="C1" s="2"/>
      <c r="D1" s="2"/>
      <c r="E1" s="73"/>
      <c r="F1" s="73"/>
      <c r="G1" s="74"/>
      <c r="H1" s="74"/>
      <c r="I1" s="87" t="s">
        <v>243</v>
      </c>
      <c r="J1" s="77"/>
    </row>
    <row r="2" ht="22.8" customHeight="1" spans="1:10">
      <c r="A2" s="72"/>
      <c r="B2" s="3" t="s">
        <v>244</v>
      </c>
      <c r="C2" s="3"/>
      <c r="D2" s="3"/>
      <c r="E2" s="3"/>
      <c r="F2" s="3"/>
      <c r="G2" s="3"/>
      <c r="H2" s="3"/>
      <c r="I2" s="3"/>
      <c r="J2" s="77" t="s">
        <v>3</v>
      </c>
    </row>
    <row r="3" ht="19.55" customHeight="1" spans="1:10">
      <c r="A3" s="75"/>
      <c r="B3" s="76" t="s">
        <v>5</v>
      </c>
      <c r="C3" s="76"/>
      <c r="D3" s="76"/>
      <c r="E3" s="76"/>
      <c r="F3" s="76"/>
      <c r="G3" s="75"/>
      <c r="H3" s="75"/>
      <c r="I3" s="88" t="s">
        <v>6</v>
      </c>
      <c r="J3" s="89"/>
    </row>
    <row r="4" ht="24.4" customHeight="1" spans="1:10">
      <c r="A4" s="77"/>
      <c r="B4" s="78" t="s">
        <v>9</v>
      </c>
      <c r="C4" s="78"/>
      <c r="D4" s="78"/>
      <c r="E4" s="78"/>
      <c r="F4" s="78"/>
      <c r="G4" s="78" t="s">
        <v>245</v>
      </c>
      <c r="H4" s="78"/>
      <c r="I4" s="78"/>
      <c r="J4" s="90"/>
    </row>
    <row r="5" ht="24.4" customHeight="1" spans="1:10">
      <c r="A5" s="79"/>
      <c r="B5" s="78" t="s">
        <v>82</v>
      </c>
      <c r="C5" s="78"/>
      <c r="D5" s="78"/>
      <c r="E5" s="78" t="s">
        <v>70</v>
      </c>
      <c r="F5" s="78" t="s">
        <v>71</v>
      </c>
      <c r="G5" s="78" t="s">
        <v>59</v>
      </c>
      <c r="H5" s="78" t="s">
        <v>78</v>
      </c>
      <c r="I5" s="78" t="s">
        <v>79</v>
      </c>
      <c r="J5" s="90"/>
    </row>
    <row r="6" ht="24.4" customHeight="1" spans="1:10">
      <c r="A6" s="79"/>
      <c r="B6" s="78" t="s">
        <v>83</v>
      </c>
      <c r="C6" s="78" t="s">
        <v>84</v>
      </c>
      <c r="D6" s="78" t="s">
        <v>85</v>
      </c>
      <c r="E6" s="78"/>
      <c r="F6" s="78"/>
      <c r="G6" s="78"/>
      <c r="H6" s="78"/>
      <c r="I6" s="78"/>
      <c r="J6" s="91"/>
    </row>
    <row r="7" ht="22.8" customHeight="1" spans="1:10">
      <c r="A7" s="80"/>
      <c r="B7" s="78"/>
      <c r="C7" s="78"/>
      <c r="D7" s="78"/>
      <c r="E7" s="78"/>
      <c r="F7" s="78" t="s">
        <v>72</v>
      </c>
      <c r="G7" s="81"/>
      <c r="H7" s="81"/>
      <c r="I7" s="81"/>
      <c r="J7" s="92"/>
    </row>
    <row r="8" ht="22.8" customHeight="1" spans="1:10">
      <c r="A8" s="79"/>
      <c r="B8" s="82"/>
      <c r="C8" s="82"/>
      <c r="D8" s="82"/>
      <c r="E8" s="82">
        <v>502006</v>
      </c>
      <c r="F8" s="83" t="s">
        <v>0</v>
      </c>
      <c r="G8" s="83" t="s">
        <v>240</v>
      </c>
      <c r="H8" s="84"/>
      <c r="I8" s="84"/>
      <c r="J8" s="90"/>
    </row>
    <row r="9" ht="22.8" customHeight="1" spans="1:10">
      <c r="A9" s="79"/>
      <c r="B9" s="82"/>
      <c r="C9" s="82"/>
      <c r="D9" s="82"/>
      <c r="E9" s="82"/>
      <c r="F9" s="82"/>
      <c r="G9" s="84"/>
      <c r="H9" s="84"/>
      <c r="I9" s="84"/>
      <c r="J9" s="90"/>
    </row>
    <row r="10" ht="22.8" customHeight="1" spans="1:10">
      <c r="A10" s="79"/>
      <c r="B10" s="82"/>
      <c r="C10" s="82"/>
      <c r="D10" s="82"/>
      <c r="E10" s="82"/>
      <c r="F10" s="82"/>
      <c r="G10" s="84"/>
      <c r="H10" s="84"/>
      <c r="I10" s="84"/>
      <c r="J10" s="90"/>
    </row>
    <row r="11" ht="22.8" customHeight="1" spans="1:10">
      <c r="A11" s="79"/>
      <c r="B11" s="82"/>
      <c r="C11" s="82"/>
      <c r="D11" s="82"/>
      <c r="E11" s="82"/>
      <c r="F11" s="82"/>
      <c r="G11" s="84"/>
      <c r="H11" s="84"/>
      <c r="I11" s="84"/>
      <c r="J11" s="90"/>
    </row>
    <row r="12" ht="22.8" customHeight="1" spans="1:10">
      <c r="A12" s="79"/>
      <c r="B12" s="82"/>
      <c r="C12" s="82"/>
      <c r="D12" s="82"/>
      <c r="E12" s="82"/>
      <c r="F12" s="82"/>
      <c r="G12" s="84"/>
      <c r="H12" s="84"/>
      <c r="I12" s="84"/>
      <c r="J12" s="90"/>
    </row>
    <row r="13" ht="22.8" customHeight="1" spans="1:10">
      <c r="A13" s="79"/>
      <c r="B13" s="82"/>
      <c r="C13" s="82"/>
      <c r="D13" s="82"/>
      <c r="E13" s="82"/>
      <c r="F13" s="82"/>
      <c r="G13" s="84"/>
      <c r="H13" s="84"/>
      <c r="I13" s="84"/>
      <c r="J13" s="90"/>
    </row>
    <row r="14" ht="22.8" customHeight="1" spans="1:10">
      <c r="A14" s="79"/>
      <c r="B14" s="82"/>
      <c r="C14" s="82"/>
      <c r="D14" s="82"/>
      <c r="E14" s="82"/>
      <c r="F14" s="82"/>
      <c r="G14" s="84"/>
      <c r="H14" s="84"/>
      <c r="I14" s="84"/>
      <c r="J14" s="90"/>
    </row>
    <row r="15" ht="22.8" customHeight="1" spans="1:10">
      <c r="A15" s="79"/>
      <c r="B15" s="82"/>
      <c r="C15" s="82"/>
      <c r="D15" s="82"/>
      <c r="E15" s="82"/>
      <c r="F15" s="82"/>
      <c r="G15" s="84"/>
      <c r="H15" s="84"/>
      <c r="I15" s="84"/>
      <c r="J15" s="90"/>
    </row>
    <row r="16" ht="22.8" customHeight="1" spans="1:10">
      <c r="A16" s="79"/>
      <c r="B16" s="82"/>
      <c r="C16" s="82"/>
      <c r="D16" s="82"/>
      <c r="E16" s="82"/>
      <c r="F16" s="82" t="s">
        <v>23</v>
      </c>
      <c r="G16" s="84"/>
      <c r="H16" s="84"/>
      <c r="I16" s="84"/>
      <c r="J16" s="90"/>
    </row>
    <row r="17" ht="22.8" customHeight="1" spans="1:10">
      <c r="A17" s="79"/>
      <c r="B17" s="82"/>
      <c r="C17" s="82"/>
      <c r="D17" s="82"/>
      <c r="E17" s="82"/>
      <c r="F17" s="82" t="s">
        <v>246</v>
      </c>
      <c r="G17" s="84"/>
      <c r="H17" s="84"/>
      <c r="I17" s="84"/>
      <c r="J17" s="91"/>
    </row>
    <row r="18" ht="9.75" customHeight="1" spans="1:10">
      <c r="A18" s="85"/>
      <c r="B18" s="86"/>
      <c r="C18" s="86"/>
      <c r="D18" s="86"/>
      <c r="E18" s="86"/>
      <c r="F18" s="85"/>
      <c r="G18" s="85"/>
      <c r="H18" s="85"/>
      <c r="I18" s="85"/>
      <c r="J18" s="9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workbookViewId="0">
      <selection activeCell="O14" sqref="O14"/>
    </sheetView>
  </sheetViews>
  <sheetFormatPr defaultColWidth="9" defaultRowHeight="13.5"/>
  <cols>
    <col min="1" max="1" width="9" style="1"/>
    <col min="2" max="2" width="11.25" style="1" customWidth="1"/>
    <col min="3" max="3" width="9" style="37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6384" width="9" style="1"/>
  </cols>
  <sheetData>
    <row r="1" ht="19" customHeight="1" spans="2:10">
      <c r="B1" s="2"/>
      <c r="J1" s="66" t="s">
        <v>247</v>
      </c>
    </row>
    <row r="2" ht="24" customHeight="1" spans="2:11">
      <c r="B2" s="38" t="s">
        <v>248</v>
      </c>
      <c r="C2" s="39"/>
      <c r="D2" s="39"/>
      <c r="E2" s="39"/>
      <c r="F2" s="39"/>
      <c r="G2" s="39"/>
      <c r="H2" s="39"/>
      <c r="I2" s="39"/>
      <c r="J2" s="67"/>
      <c r="K2" s="68"/>
    </row>
    <row r="3" ht="25" customHeight="1" spans="2:11">
      <c r="B3" s="40" t="s">
        <v>249</v>
      </c>
      <c r="C3" s="40"/>
      <c r="D3" s="40"/>
      <c r="E3" s="40"/>
      <c r="F3" s="40"/>
      <c r="G3" s="40"/>
      <c r="H3" s="40"/>
      <c r="I3" s="40"/>
      <c r="J3" s="40"/>
      <c r="K3" s="69"/>
    </row>
    <row r="4" ht="25" customHeight="1" spans="2:11">
      <c r="B4" s="41" t="s">
        <v>250</v>
      </c>
      <c r="C4" s="42" t="s">
        <v>251</v>
      </c>
      <c r="D4" s="42"/>
      <c r="E4" s="42"/>
      <c r="F4" s="42"/>
      <c r="G4" s="42"/>
      <c r="H4" s="42"/>
      <c r="I4" s="42"/>
      <c r="J4" s="42"/>
      <c r="K4" s="70"/>
    </row>
    <row r="5" ht="25" customHeight="1" spans="2:11">
      <c r="B5" s="41" t="s">
        <v>252</v>
      </c>
      <c r="C5" s="42" t="s">
        <v>0</v>
      </c>
      <c r="D5" s="42"/>
      <c r="E5" s="42"/>
      <c r="F5" s="42"/>
      <c r="G5" s="42"/>
      <c r="H5" s="42"/>
      <c r="I5" s="42"/>
      <c r="J5" s="42"/>
      <c r="K5" s="70"/>
    </row>
    <row r="6" ht="25" customHeight="1" spans="2:11">
      <c r="B6" s="43" t="s">
        <v>253</v>
      </c>
      <c r="C6" s="44" t="s">
        <v>254</v>
      </c>
      <c r="D6" s="44"/>
      <c r="E6" s="44"/>
      <c r="F6" s="45">
        <v>27</v>
      </c>
      <c r="G6" s="45"/>
      <c r="H6" s="45"/>
      <c r="I6" s="45"/>
      <c r="J6" s="45"/>
      <c r="K6" s="70"/>
    </row>
    <row r="7" ht="25" customHeight="1" spans="2:11">
      <c r="B7" s="46"/>
      <c r="C7" s="44" t="s">
        <v>255</v>
      </c>
      <c r="D7" s="44"/>
      <c r="E7" s="44"/>
      <c r="F7" s="45">
        <v>27</v>
      </c>
      <c r="G7" s="45"/>
      <c r="H7" s="45"/>
      <c r="I7" s="45"/>
      <c r="J7" s="45"/>
      <c r="K7" s="70"/>
    </row>
    <row r="8" ht="25" customHeight="1" spans="2:11">
      <c r="B8" s="46"/>
      <c r="C8" s="44" t="s">
        <v>256</v>
      </c>
      <c r="D8" s="44"/>
      <c r="E8" s="44"/>
      <c r="F8" s="47"/>
      <c r="G8" s="47"/>
      <c r="H8" s="47"/>
      <c r="I8" s="47"/>
      <c r="J8" s="47"/>
      <c r="K8" s="70"/>
    </row>
    <row r="9" ht="25" customHeight="1" spans="2:11">
      <c r="B9" s="43" t="s">
        <v>257</v>
      </c>
      <c r="C9" s="48" t="s">
        <v>258</v>
      </c>
      <c r="D9" s="48"/>
      <c r="E9" s="48"/>
      <c r="F9" s="48"/>
      <c r="G9" s="48"/>
      <c r="H9" s="48"/>
      <c r="I9" s="48"/>
      <c r="J9" s="48"/>
      <c r="K9" s="70"/>
    </row>
    <row r="10" ht="25" customHeight="1" spans="2:11">
      <c r="B10" s="43"/>
      <c r="C10" s="48"/>
      <c r="D10" s="48"/>
      <c r="E10" s="48"/>
      <c r="F10" s="48"/>
      <c r="G10" s="48"/>
      <c r="H10" s="48"/>
      <c r="I10" s="48"/>
      <c r="J10" s="48"/>
      <c r="K10" s="70"/>
    </row>
    <row r="11" ht="25" customHeight="1" spans="2:10">
      <c r="B11" s="46" t="s">
        <v>259</v>
      </c>
      <c r="C11" s="41" t="s">
        <v>260</v>
      </c>
      <c r="D11" s="41" t="s">
        <v>261</v>
      </c>
      <c r="E11" s="46" t="s">
        <v>262</v>
      </c>
      <c r="F11" s="46"/>
      <c r="G11" s="46" t="s">
        <v>263</v>
      </c>
      <c r="H11" s="46"/>
      <c r="I11" s="46"/>
      <c r="J11" s="46"/>
    </row>
    <row r="12" ht="40" customHeight="1" spans="2:10">
      <c r="B12" s="46"/>
      <c r="C12" s="46" t="s">
        <v>264</v>
      </c>
      <c r="D12" s="49" t="s">
        <v>265</v>
      </c>
      <c r="E12" s="50" t="s">
        <v>266</v>
      </c>
      <c r="F12" s="51"/>
      <c r="G12" s="50" t="s">
        <v>267</v>
      </c>
      <c r="H12" s="52"/>
      <c r="I12" s="52"/>
      <c r="J12" s="51"/>
    </row>
    <row r="13" ht="40" customHeight="1" spans="2:10">
      <c r="B13" s="46"/>
      <c r="C13" s="46"/>
      <c r="D13" s="53"/>
      <c r="E13" s="54" t="s">
        <v>268</v>
      </c>
      <c r="F13" s="55"/>
      <c r="G13" s="50" t="s">
        <v>267</v>
      </c>
      <c r="H13" s="52"/>
      <c r="I13" s="52"/>
      <c r="J13" s="51"/>
    </row>
    <row r="14" ht="40" customHeight="1" spans="2:10">
      <c r="B14" s="46"/>
      <c r="C14" s="46"/>
      <c r="D14" s="49" t="s">
        <v>269</v>
      </c>
      <c r="E14" s="29" t="s">
        <v>270</v>
      </c>
      <c r="F14" s="36"/>
      <c r="G14" s="29" t="s">
        <v>271</v>
      </c>
      <c r="H14" s="56"/>
      <c r="I14" s="56"/>
      <c r="J14" s="36"/>
    </row>
    <row r="15" ht="40" customHeight="1" spans="2:10">
      <c r="B15" s="46"/>
      <c r="C15" s="46"/>
      <c r="D15" s="57"/>
      <c r="E15" s="29" t="s">
        <v>272</v>
      </c>
      <c r="F15" s="36"/>
      <c r="G15" s="29" t="s">
        <v>273</v>
      </c>
      <c r="H15" s="56"/>
      <c r="I15" s="56"/>
      <c r="J15" s="36"/>
    </row>
    <row r="16" ht="40" customHeight="1" spans="2:10">
      <c r="B16" s="46"/>
      <c r="C16" s="46"/>
      <c r="D16" s="46" t="s">
        <v>274</v>
      </c>
      <c r="E16" s="29" t="s">
        <v>275</v>
      </c>
      <c r="F16" s="36"/>
      <c r="G16" s="29" t="s">
        <v>276</v>
      </c>
      <c r="H16" s="56"/>
      <c r="I16" s="56"/>
      <c r="J16" s="36"/>
    </row>
    <row r="17" ht="40" customHeight="1" spans="2:10">
      <c r="B17" s="46"/>
      <c r="C17" s="46"/>
      <c r="D17" s="46" t="s">
        <v>277</v>
      </c>
      <c r="E17" s="29" t="s">
        <v>278</v>
      </c>
      <c r="F17" s="36"/>
      <c r="G17" s="58" t="s">
        <v>279</v>
      </c>
      <c r="H17" s="58"/>
      <c r="I17" s="58"/>
      <c r="J17" s="58"/>
    </row>
    <row r="18" ht="40" customHeight="1" spans="2:10">
      <c r="B18" s="46"/>
      <c r="C18" s="46" t="s">
        <v>280</v>
      </c>
      <c r="D18" s="43" t="s">
        <v>281</v>
      </c>
      <c r="E18" s="59" t="s">
        <v>282</v>
      </c>
      <c r="F18" s="60"/>
      <c r="G18" s="59" t="s">
        <v>283</v>
      </c>
      <c r="H18" s="59"/>
      <c r="I18" s="59"/>
      <c r="J18" s="59"/>
    </row>
    <row r="19" ht="40" customHeight="1" spans="2:10">
      <c r="B19" s="46"/>
      <c r="C19" s="46"/>
      <c r="D19" s="43" t="s">
        <v>284</v>
      </c>
      <c r="E19" s="29" t="s">
        <v>285</v>
      </c>
      <c r="F19" s="36"/>
      <c r="G19" s="58" t="s">
        <v>286</v>
      </c>
      <c r="H19" s="58"/>
      <c r="I19" s="58"/>
      <c r="J19" s="58"/>
    </row>
    <row r="20" ht="40" customHeight="1" spans="2:10">
      <c r="B20" s="46"/>
      <c r="C20" s="46"/>
      <c r="D20" s="43" t="s">
        <v>287</v>
      </c>
      <c r="E20" s="60" t="s">
        <v>288</v>
      </c>
      <c r="F20" s="61"/>
      <c r="G20" s="62" t="s">
        <v>289</v>
      </c>
      <c r="H20" s="63"/>
      <c r="I20" s="63"/>
      <c r="J20" s="71"/>
    </row>
    <row r="21" ht="40" customHeight="1" spans="2:10">
      <c r="B21" s="46"/>
      <c r="C21" s="49" t="s">
        <v>290</v>
      </c>
      <c r="D21" s="64" t="s">
        <v>291</v>
      </c>
      <c r="E21" s="28" t="s">
        <v>292</v>
      </c>
      <c r="F21" s="28"/>
      <c r="G21" s="28" t="s">
        <v>293</v>
      </c>
      <c r="H21" s="28"/>
      <c r="I21" s="28"/>
      <c r="J21" s="28"/>
    </row>
    <row r="22" ht="40" customHeight="1" spans="2:10">
      <c r="B22" s="46"/>
      <c r="C22" s="57"/>
      <c r="D22" s="65"/>
      <c r="E22" s="28" t="s">
        <v>294</v>
      </c>
      <c r="F22" s="28"/>
      <c r="G22" s="28" t="s">
        <v>293</v>
      </c>
      <c r="H22" s="28"/>
      <c r="I22" s="28"/>
      <c r="J22" s="28"/>
    </row>
    <row r="23" ht="33" customHeight="1" spans="3:3">
      <c r="C23" s="1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0"/>
    <mergeCell ref="C21:C22"/>
    <mergeCell ref="D12:D13"/>
    <mergeCell ref="D14:D15"/>
    <mergeCell ref="D21:D22"/>
    <mergeCell ref="C9:J10"/>
  </mergeCells>
  <printOptions horizontalCentered="1"/>
  <pageMargins left="0.590277777777778" right="0.590277777777778" top="1.37777777777778" bottom="0.984027777777778" header="0.5" footer="0.5"/>
  <pageSetup paperSize="9" scale="77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2"/>
  <sheetViews>
    <sheetView workbookViewId="0">
      <selection activeCell="N11" sqref="N1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13.625" style="1" customWidth="1"/>
    <col min="10" max="10" width="9.75" style="1" customWidth="1"/>
    <col min="11" max="16375" width="10" style="1"/>
  </cols>
  <sheetData>
    <row r="1" ht="25" customHeight="1" spans="2:9">
      <c r="B1" s="2"/>
      <c r="I1" s="1" t="s">
        <v>295</v>
      </c>
    </row>
    <row r="2" ht="27" customHeight="1" spans="2:9">
      <c r="B2" s="3" t="s">
        <v>296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297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298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299</v>
      </c>
      <c r="C5" s="6" t="s">
        <v>300</v>
      </c>
      <c r="D5" s="6"/>
      <c r="E5" s="6" t="s">
        <v>301</v>
      </c>
      <c r="F5" s="6"/>
      <c r="G5" s="6"/>
      <c r="H5" s="6"/>
      <c r="I5" s="6"/>
    </row>
    <row r="6" ht="26.5" customHeight="1" spans="2:9">
      <c r="B6" s="6"/>
      <c r="C6" s="7" t="s">
        <v>302</v>
      </c>
      <c r="D6" s="7"/>
      <c r="E6" s="8" t="s">
        <v>303</v>
      </c>
      <c r="F6" s="9"/>
      <c r="G6" s="9"/>
      <c r="H6" s="9"/>
      <c r="I6" s="32"/>
    </row>
    <row r="7" ht="26.5" customHeight="1" spans="2:9">
      <c r="B7" s="6"/>
      <c r="C7" s="10" t="s">
        <v>220</v>
      </c>
      <c r="D7" s="10"/>
      <c r="E7" s="8" t="s">
        <v>304</v>
      </c>
      <c r="F7" s="11"/>
      <c r="G7" s="11"/>
      <c r="H7" s="11"/>
      <c r="I7" s="33"/>
    </row>
    <row r="8" ht="26.5" customHeight="1" spans="2:9">
      <c r="B8" s="6"/>
      <c r="C8" s="7" t="s">
        <v>305</v>
      </c>
      <c r="D8" s="7"/>
      <c r="E8" s="12" t="s">
        <v>306</v>
      </c>
      <c r="F8" s="13"/>
      <c r="G8" s="13"/>
      <c r="H8" s="13"/>
      <c r="I8" s="34"/>
    </row>
    <row r="9" ht="26.5" customHeight="1" spans="2:9">
      <c r="B9" s="6"/>
      <c r="C9" s="14"/>
      <c r="D9" s="14"/>
      <c r="E9" s="14"/>
      <c r="F9" s="14"/>
      <c r="G9" s="14"/>
      <c r="H9" s="14"/>
      <c r="I9" s="14"/>
    </row>
    <row r="10" ht="26.5" customHeight="1" spans="2:9">
      <c r="B10" s="6"/>
      <c r="C10" s="6" t="s">
        <v>307</v>
      </c>
      <c r="D10" s="6"/>
      <c r="E10" s="6"/>
      <c r="F10" s="6"/>
      <c r="G10" s="6" t="s">
        <v>308</v>
      </c>
      <c r="H10" s="6" t="s">
        <v>255</v>
      </c>
      <c r="I10" s="6" t="s">
        <v>256</v>
      </c>
    </row>
    <row r="11" ht="26.5" customHeight="1" spans="2:9">
      <c r="B11" s="6"/>
      <c r="C11" s="6"/>
      <c r="D11" s="6"/>
      <c r="E11" s="6"/>
      <c r="F11" s="6"/>
      <c r="G11" s="15">
        <v>246.45</v>
      </c>
      <c r="H11" s="15">
        <v>246.45</v>
      </c>
      <c r="I11" s="35"/>
    </row>
    <row r="12" ht="41" customHeight="1" spans="2:9">
      <c r="B12" s="16" t="s">
        <v>309</v>
      </c>
      <c r="C12" s="17" t="s">
        <v>310</v>
      </c>
      <c r="D12" s="17"/>
      <c r="E12" s="17"/>
      <c r="F12" s="17"/>
      <c r="G12" s="17"/>
      <c r="H12" s="17"/>
      <c r="I12" s="17"/>
    </row>
    <row r="13" ht="26.5" customHeight="1" spans="2:9">
      <c r="B13" s="18" t="s">
        <v>311</v>
      </c>
      <c r="C13" s="18" t="s">
        <v>260</v>
      </c>
      <c r="D13" s="18" t="s">
        <v>261</v>
      </c>
      <c r="E13" s="18"/>
      <c r="F13" s="18" t="s">
        <v>262</v>
      </c>
      <c r="G13" s="18"/>
      <c r="H13" s="18" t="s">
        <v>312</v>
      </c>
      <c r="I13" s="18"/>
    </row>
    <row r="14" ht="45" customHeight="1" spans="2:9">
      <c r="B14" s="18"/>
      <c r="C14" s="19" t="s">
        <v>313</v>
      </c>
      <c r="D14" s="20" t="s">
        <v>265</v>
      </c>
      <c r="E14" s="21"/>
      <c r="F14" s="20" t="s">
        <v>314</v>
      </c>
      <c r="G14" s="21"/>
      <c r="H14" s="20" t="s">
        <v>315</v>
      </c>
      <c r="I14" s="21"/>
    </row>
    <row r="15" ht="45" customHeight="1" spans="2:9">
      <c r="B15" s="18"/>
      <c r="C15" s="22"/>
      <c r="D15" s="21"/>
      <c r="E15" s="21"/>
      <c r="F15" s="20" t="s">
        <v>316</v>
      </c>
      <c r="G15" s="21"/>
      <c r="H15" s="20" t="s">
        <v>317</v>
      </c>
      <c r="I15" s="21"/>
    </row>
    <row r="16" ht="45" customHeight="1" spans="2:9">
      <c r="B16" s="18"/>
      <c r="C16" s="22"/>
      <c r="D16" s="23" t="s">
        <v>269</v>
      </c>
      <c r="E16" s="24"/>
      <c r="F16" s="25" t="s">
        <v>318</v>
      </c>
      <c r="G16" s="19"/>
      <c r="H16" s="26">
        <v>1</v>
      </c>
      <c r="I16" s="19"/>
    </row>
    <row r="17" ht="45" customHeight="1" spans="2:9">
      <c r="B17" s="18"/>
      <c r="C17" s="22"/>
      <c r="D17" s="20" t="s">
        <v>274</v>
      </c>
      <c r="E17" s="21"/>
      <c r="F17" s="20" t="s">
        <v>319</v>
      </c>
      <c r="G17" s="20"/>
      <c r="H17" s="27">
        <v>1</v>
      </c>
      <c r="I17" s="20"/>
    </row>
    <row r="18" ht="45" customHeight="1" spans="2:9">
      <c r="B18" s="18"/>
      <c r="C18" s="22"/>
      <c r="D18" s="20" t="s">
        <v>277</v>
      </c>
      <c r="E18" s="21"/>
      <c r="F18" s="25" t="s">
        <v>320</v>
      </c>
      <c r="G18" s="19"/>
      <c r="H18" s="25" t="s">
        <v>321</v>
      </c>
      <c r="I18" s="19"/>
    </row>
    <row r="19" ht="45" customHeight="1" spans="2:9">
      <c r="B19" s="18"/>
      <c r="C19" s="19" t="s">
        <v>322</v>
      </c>
      <c r="D19" s="20" t="s">
        <v>284</v>
      </c>
      <c r="E19" s="21"/>
      <c r="F19" s="20" t="s">
        <v>285</v>
      </c>
      <c r="G19" s="21"/>
      <c r="H19" s="20" t="s">
        <v>323</v>
      </c>
      <c r="I19" s="21"/>
    </row>
    <row r="20" ht="45" customHeight="1" spans="2:9">
      <c r="B20" s="18"/>
      <c r="C20" s="22"/>
      <c r="D20" s="20" t="s">
        <v>281</v>
      </c>
      <c r="E20" s="21"/>
      <c r="F20" s="20" t="s">
        <v>324</v>
      </c>
      <c r="G20" s="20"/>
      <c r="H20" s="27">
        <v>1</v>
      </c>
      <c r="I20" s="20"/>
    </row>
    <row r="21" ht="45" customHeight="1" spans="2:9">
      <c r="B21" s="18"/>
      <c r="C21" s="22" t="s">
        <v>325</v>
      </c>
      <c r="D21" s="20" t="s">
        <v>291</v>
      </c>
      <c r="E21" s="20"/>
      <c r="F21" s="28" t="s">
        <v>326</v>
      </c>
      <c r="G21" s="28"/>
      <c r="H21" s="29" t="s">
        <v>293</v>
      </c>
      <c r="I21" s="36"/>
    </row>
    <row r="22" ht="45" customHeight="1" spans="2:9">
      <c r="B22" s="18"/>
      <c r="C22" s="22"/>
      <c r="D22" s="20"/>
      <c r="E22" s="20"/>
      <c r="F22" s="28" t="s">
        <v>327</v>
      </c>
      <c r="G22" s="28"/>
      <c r="H22" s="29" t="s">
        <v>293</v>
      </c>
      <c r="I22" s="36"/>
    </row>
    <row r="23" ht="45" customHeight="1" spans="2:9">
      <c r="B23" s="18"/>
      <c r="C23" s="22"/>
      <c r="D23" s="20"/>
      <c r="E23" s="20"/>
      <c r="F23" s="28" t="s">
        <v>328</v>
      </c>
      <c r="G23" s="28"/>
      <c r="H23" s="29" t="s">
        <v>329</v>
      </c>
      <c r="I23" s="36"/>
    </row>
    <row r="24" ht="45" customHeight="1" spans="2:9">
      <c r="B24" s="30"/>
      <c r="C24" s="30"/>
      <c r="D24" s="30"/>
      <c r="E24" s="30"/>
      <c r="F24" s="30"/>
      <c r="G24" s="30"/>
      <c r="H24" s="30"/>
      <c r="I24" s="30"/>
    </row>
    <row r="25" ht="16.35" customHeight="1" spans="2:3">
      <c r="B25" s="31"/>
      <c r="C25" s="31"/>
    </row>
    <row r="26" ht="16.35" customHeight="1" spans="2:2">
      <c r="B26" s="31"/>
    </row>
    <row r="27" ht="16.35" customHeight="1" spans="2:2">
      <c r="B27" s="31"/>
    </row>
    <row r="28" ht="16.35" customHeight="1" spans="2:2">
      <c r="B28" s="31"/>
    </row>
    <row r="29" ht="16.35" customHeight="1" spans="2:9">
      <c r="B29" s="31"/>
      <c r="C29" s="31"/>
      <c r="D29" s="31"/>
      <c r="E29" s="31"/>
      <c r="F29" s="31"/>
      <c r="G29" s="31"/>
      <c r="H29" s="31"/>
      <c r="I29" s="31"/>
    </row>
    <row r="30" ht="16.35" customHeight="1" spans="2:9">
      <c r="B30" s="31"/>
      <c r="C30" s="31"/>
      <c r="D30" s="31"/>
      <c r="E30" s="31"/>
      <c r="F30" s="31"/>
      <c r="G30" s="31"/>
      <c r="H30" s="31"/>
      <c r="I30" s="31"/>
    </row>
    <row r="31" ht="16.35" customHeight="1" spans="2:9">
      <c r="B31" s="31"/>
      <c r="C31" s="31"/>
      <c r="D31" s="31"/>
      <c r="E31" s="31"/>
      <c r="F31" s="31"/>
      <c r="G31" s="31"/>
      <c r="H31" s="31"/>
      <c r="I31" s="31"/>
    </row>
    <row r="32" ht="16.35" customHeight="1" spans="2:9">
      <c r="B32" s="31"/>
      <c r="C32" s="31"/>
      <c r="D32" s="31"/>
      <c r="E32" s="31"/>
      <c r="F32" s="31"/>
      <c r="G32" s="31"/>
      <c r="H32" s="31"/>
      <c r="I32" s="31"/>
    </row>
  </sheetData>
  <mergeCells count="5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F21:G21"/>
    <mergeCell ref="H21:I21"/>
    <mergeCell ref="F22:G22"/>
    <mergeCell ref="H22:I22"/>
    <mergeCell ref="F23:G23"/>
    <mergeCell ref="H23:I23"/>
    <mergeCell ref="B24:I24"/>
    <mergeCell ref="B5:B11"/>
    <mergeCell ref="B13:B23"/>
    <mergeCell ref="C14:C18"/>
    <mergeCell ref="C19:C20"/>
    <mergeCell ref="C21:C23"/>
    <mergeCell ref="C10:F11"/>
    <mergeCell ref="D14:E15"/>
    <mergeCell ref="D21:E23"/>
  </mergeCells>
  <printOptions horizontalCentered="1"/>
  <pageMargins left="1.37777777777778" right="0.984027777777778" top="0.590277777777778" bottom="0.590277777777778" header="0" footer="0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L15" sqref="L15"/>
    </sheetView>
  </sheetViews>
  <sheetFormatPr defaultColWidth="10" defaultRowHeight="13.5" outlineLevelCol="5"/>
  <cols>
    <col min="1" max="1" width="1.53333333333333" style="124" customWidth="1"/>
    <col min="2" max="2" width="41.0333333333333" style="124" customWidth="1"/>
    <col min="3" max="3" width="16.4083333333333" style="124" customWidth="1"/>
    <col min="4" max="4" width="41.0333333333333" style="124" customWidth="1"/>
    <col min="5" max="5" width="16.4083333333333" style="124" customWidth="1"/>
    <col min="6" max="6" width="1.53333333333333" style="124" customWidth="1"/>
    <col min="7" max="10" width="9.76666666666667" style="124" customWidth="1"/>
    <col min="11" max="16384" width="10" style="124"/>
  </cols>
  <sheetData>
    <row r="1" s="124" customFormat="1" ht="14.2" customHeight="1" spans="1:6">
      <c r="A1" s="185"/>
      <c r="B1" s="125"/>
      <c r="C1" s="126"/>
      <c r="D1" s="186"/>
      <c r="E1" s="125" t="s">
        <v>2</v>
      </c>
      <c r="F1" s="194" t="s">
        <v>3</v>
      </c>
    </row>
    <row r="2" s="124" customFormat="1" ht="19.9" customHeight="1" spans="1:6">
      <c r="A2" s="186"/>
      <c r="B2" s="188" t="s">
        <v>4</v>
      </c>
      <c r="C2" s="188"/>
      <c r="D2" s="188"/>
      <c r="E2" s="188"/>
      <c r="F2" s="194"/>
    </row>
    <row r="3" s="124" customFormat="1" ht="17.05" customHeight="1" spans="1:6">
      <c r="A3" s="189"/>
      <c r="B3" s="132" t="s">
        <v>5</v>
      </c>
      <c r="C3" s="153"/>
      <c r="D3" s="153"/>
      <c r="E3" s="190" t="s">
        <v>6</v>
      </c>
      <c r="F3" s="195"/>
    </row>
    <row r="4" s="124" customFormat="1" ht="21.35" customHeight="1" spans="1:6">
      <c r="A4" s="191"/>
      <c r="B4" s="136" t="s">
        <v>7</v>
      </c>
      <c r="C4" s="136"/>
      <c r="D4" s="136" t="s">
        <v>8</v>
      </c>
      <c r="E4" s="136"/>
      <c r="F4" s="149"/>
    </row>
    <row r="5" s="124" customFormat="1" ht="21.35" customHeight="1" spans="1:6">
      <c r="A5" s="191"/>
      <c r="B5" s="136" t="s">
        <v>9</v>
      </c>
      <c r="C5" s="136" t="s">
        <v>10</v>
      </c>
      <c r="D5" s="136" t="s">
        <v>9</v>
      </c>
      <c r="E5" s="136" t="s">
        <v>10</v>
      </c>
      <c r="F5" s="149"/>
    </row>
    <row r="6" s="124" customFormat="1" ht="19.9" customHeight="1" spans="1:6">
      <c r="A6" s="135"/>
      <c r="B6" s="144" t="s">
        <v>11</v>
      </c>
      <c r="C6" s="206">
        <v>2464534.81</v>
      </c>
      <c r="D6" s="144" t="s">
        <v>12</v>
      </c>
      <c r="E6" s="162"/>
      <c r="F6" s="165"/>
    </row>
    <row r="7" s="124" customFormat="1" ht="19.9" customHeight="1" spans="1:6">
      <c r="A7" s="135"/>
      <c r="B7" s="144" t="s">
        <v>13</v>
      </c>
      <c r="C7" s="162"/>
      <c r="D7" s="144" t="s">
        <v>14</v>
      </c>
      <c r="E7" s="162"/>
      <c r="F7" s="165"/>
    </row>
    <row r="8" s="124" customFormat="1" ht="19.9" customHeight="1" spans="1:6">
      <c r="A8" s="135"/>
      <c r="B8" s="144" t="s">
        <v>15</v>
      </c>
      <c r="C8" s="162"/>
      <c r="D8" s="144" t="s">
        <v>16</v>
      </c>
      <c r="E8" s="162"/>
      <c r="F8" s="165"/>
    </row>
    <row r="9" s="124" customFormat="1" ht="19.9" customHeight="1" spans="1:6">
      <c r="A9" s="135"/>
      <c r="B9" s="144" t="s">
        <v>17</v>
      </c>
      <c r="C9" s="162"/>
      <c r="D9" s="144" t="s">
        <v>18</v>
      </c>
      <c r="E9" s="162"/>
      <c r="F9" s="165"/>
    </row>
    <row r="10" s="124" customFormat="1" ht="19.9" customHeight="1" spans="1:6">
      <c r="A10" s="135"/>
      <c r="B10" s="144" t="s">
        <v>19</v>
      </c>
      <c r="C10" s="162"/>
      <c r="D10" s="144" t="s">
        <v>20</v>
      </c>
      <c r="E10" s="162"/>
      <c r="F10" s="165"/>
    </row>
    <row r="11" s="124" customFormat="1" ht="19.9" customHeight="1" spans="1:6">
      <c r="A11" s="135"/>
      <c r="B11" s="144" t="s">
        <v>21</v>
      </c>
      <c r="C11" s="162"/>
      <c r="D11" s="144" t="s">
        <v>22</v>
      </c>
      <c r="E11" s="162"/>
      <c r="F11" s="165"/>
    </row>
    <row r="12" s="124" customFormat="1" ht="19.9" customHeight="1" spans="1:6">
      <c r="A12" s="135"/>
      <c r="B12" s="144" t="s">
        <v>23</v>
      </c>
      <c r="C12" s="162"/>
      <c r="D12" s="144" t="s">
        <v>24</v>
      </c>
      <c r="E12" s="162"/>
      <c r="F12" s="165"/>
    </row>
    <row r="13" s="124" customFormat="1" ht="19.9" customHeight="1" spans="1:6">
      <c r="A13" s="135"/>
      <c r="B13" s="144" t="s">
        <v>23</v>
      </c>
      <c r="C13" s="162"/>
      <c r="D13" s="144" t="s">
        <v>25</v>
      </c>
      <c r="E13" s="162">
        <v>2173990.42</v>
      </c>
      <c r="F13" s="165"/>
    </row>
    <row r="14" s="124" customFormat="1" ht="19.9" customHeight="1" spans="1:6">
      <c r="A14" s="135"/>
      <c r="B14" s="144" t="s">
        <v>23</v>
      </c>
      <c r="C14" s="162"/>
      <c r="D14" s="144" t="s">
        <v>26</v>
      </c>
      <c r="E14" s="162"/>
      <c r="F14" s="165"/>
    </row>
    <row r="15" s="124" customFormat="1" ht="19.9" customHeight="1" spans="1:6">
      <c r="A15" s="135"/>
      <c r="B15" s="144" t="s">
        <v>23</v>
      </c>
      <c r="C15" s="162"/>
      <c r="D15" s="144" t="s">
        <v>27</v>
      </c>
      <c r="E15" s="162">
        <v>120027.03</v>
      </c>
      <c r="F15" s="165"/>
    </row>
    <row r="16" s="124" customFormat="1" ht="19.9" customHeight="1" spans="1:6">
      <c r="A16" s="135"/>
      <c r="B16" s="144" t="s">
        <v>23</v>
      </c>
      <c r="C16" s="162"/>
      <c r="D16" s="144" t="s">
        <v>28</v>
      </c>
      <c r="E16" s="162"/>
      <c r="F16" s="165"/>
    </row>
    <row r="17" s="124" customFormat="1" ht="19.9" customHeight="1" spans="1:6">
      <c r="A17" s="135"/>
      <c r="B17" s="144" t="s">
        <v>23</v>
      </c>
      <c r="C17" s="162"/>
      <c r="D17" s="144" t="s">
        <v>29</v>
      </c>
      <c r="E17" s="162"/>
      <c r="F17" s="165"/>
    </row>
    <row r="18" s="124" customFormat="1" ht="19.9" customHeight="1" spans="1:6">
      <c r="A18" s="135"/>
      <c r="B18" s="144" t="s">
        <v>23</v>
      </c>
      <c r="C18" s="162"/>
      <c r="D18" s="144" t="s">
        <v>30</v>
      </c>
      <c r="E18" s="162"/>
      <c r="F18" s="165"/>
    </row>
    <row r="19" s="124" customFormat="1" ht="19.9" customHeight="1" spans="1:6">
      <c r="A19" s="135"/>
      <c r="B19" s="144" t="s">
        <v>23</v>
      </c>
      <c r="C19" s="162"/>
      <c r="D19" s="144" t="s">
        <v>31</v>
      </c>
      <c r="E19" s="162"/>
      <c r="F19" s="165"/>
    </row>
    <row r="20" s="124" customFormat="1" ht="19.9" customHeight="1" spans="1:6">
      <c r="A20" s="135"/>
      <c r="B20" s="144" t="s">
        <v>23</v>
      </c>
      <c r="C20" s="162"/>
      <c r="D20" s="144" t="s">
        <v>32</v>
      </c>
      <c r="E20" s="162"/>
      <c r="F20" s="165"/>
    </row>
    <row r="21" s="124" customFormat="1" ht="19.9" customHeight="1" spans="1:6">
      <c r="A21" s="135"/>
      <c r="B21" s="144" t="s">
        <v>23</v>
      </c>
      <c r="C21" s="162"/>
      <c r="D21" s="144" t="s">
        <v>33</v>
      </c>
      <c r="E21" s="162"/>
      <c r="F21" s="165"/>
    </row>
    <row r="22" s="124" customFormat="1" ht="19.9" customHeight="1" spans="1:6">
      <c r="A22" s="135"/>
      <c r="B22" s="144" t="s">
        <v>23</v>
      </c>
      <c r="C22" s="162"/>
      <c r="D22" s="144" t="s">
        <v>34</v>
      </c>
      <c r="E22" s="162"/>
      <c r="F22" s="165"/>
    </row>
    <row r="23" s="124" customFormat="1" ht="19.9" customHeight="1" spans="1:6">
      <c r="A23" s="135"/>
      <c r="B23" s="144" t="s">
        <v>23</v>
      </c>
      <c r="C23" s="162"/>
      <c r="D23" s="144" t="s">
        <v>35</v>
      </c>
      <c r="E23" s="162"/>
      <c r="F23" s="165"/>
    </row>
    <row r="24" s="124" customFormat="1" ht="19.9" customHeight="1" spans="1:6">
      <c r="A24" s="135"/>
      <c r="B24" s="144" t="s">
        <v>23</v>
      </c>
      <c r="C24" s="162"/>
      <c r="D24" s="144" t="s">
        <v>36</v>
      </c>
      <c r="E24" s="162"/>
      <c r="F24" s="165"/>
    </row>
    <row r="25" s="124" customFormat="1" ht="19.9" customHeight="1" spans="1:6">
      <c r="A25" s="135"/>
      <c r="B25" s="144" t="s">
        <v>23</v>
      </c>
      <c r="C25" s="162"/>
      <c r="D25" s="144" t="s">
        <v>37</v>
      </c>
      <c r="E25" s="162">
        <v>170517.36</v>
      </c>
      <c r="F25" s="165"/>
    </row>
    <row r="26" s="124" customFormat="1" ht="19.9" customHeight="1" spans="1:6">
      <c r="A26" s="135"/>
      <c r="B26" s="144" t="s">
        <v>23</v>
      </c>
      <c r="C26" s="162"/>
      <c r="D26" s="144" t="s">
        <v>38</v>
      </c>
      <c r="E26" s="162"/>
      <c r="F26" s="165"/>
    </row>
    <row r="27" s="124" customFormat="1" ht="19.9" customHeight="1" spans="1:6">
      <c r="A27" s="135"/>
      <c r="B27" s="144" t="s">
        <v>23</v>
      </c>
      <c r="C27" s="162"/>
      <c r="D27" s="144" t="s">
        <v>39</v>
      </c>
      <c r="E27" s="162"/>
      <c r="F27" s="165"/>
    </row>
    <row r="28" s="124" customFormat="1" ht="19.9" customHeight="1" spans="1:6">
      <c r="A28" s="135"/>
      <c r="B28" s="144" t="s">
        <v>23</v>
      </c>
      <c r="C28" s="162"/>
      <c r="D28" s="144" t="s">
        <v>40</v>
      </c>
      <c r="E28" s="162"/>
      <c r="F28" s="165"/>
    </row>
    <row r="29" s="124" customFormat="1" ht="19.9" customHeight="1" spans="1:6">
      <c r="A29" s="135"/>
      <c r="B29" s="144" t="s">
        <v>23</v>
      </c>
      <c r="C29" s="162"/>
      <c r="D29" s="144" t="s">
        <v>41</v>
      </c>
      <c r="E29" s="162"/>
      <c r="F29" s="165"/>
    </row>
    <row r="30" s="124" customFormat="1" ht="19.9" customHeight="1" spans="1:6">
      <c r="A30" s="135"/>
      <c r="B30" s="144" t="s">
        <v>23</v>
      </c>
      <c r="C30" s="162"/>
      <c r="D30" s="144" t="s">
        <v>42</v>
      </c>
      <c r="E30" s="162"/>
      <c r="F30" s="165"/>
    </row>
    <row r="31" s="124" customFormat="1" ht="19.9" customHeight="1" spans="1:6">
      <c r="A31" s="135"/>
      <c r="B31" s="144" t="s">
        <v>23</v>
      </c>
      <c r="C31" s="162"/>
      <c r="D31" s="144" t="s">
        <v>43</v>
      </c>
      <c r="E31" s="162"/>
      <c r="F31" s="165"/>
    </row>
    <row r="32" s="124" customFormat="1" ht="19.9" customHeight="1" spans="1:6">
      <c r="A32" s="135"/>
      <c r="B32" s="144" t="s">
        <v>23</v>
      </c>
      <c r="C32" s="162"/>
      <c r="D32" s="144" t="s">
        <v>44</v>
      </c>
      <c r="E32" s="162"/>
      <c r="F32" s="165"/>
    </row>
    <row r="33" s="124" customFormat="1" ht="19.9" customHeight="1" spans="1:6">
      <c r="A33" s="135"/>
      <c r="B33" s="144" t="s">
        <v>23</v>
      </c>
      <c r="C33" s="162"/>
      <c r="D33" s="144" t="s">
        <v>45</v>
      </c>
      <c r="E33" s="162"/>
      <c r="F33" s="165"/>
    </row>
    <row r="34" s="124" customFormat="1" ht="19.9" customHeight="1" spans="1:6">
      <c r="A34" s="135"/>
      <c r="B34" s="144" t="s">
        <v>23</v>
      </c>
      <c r="C34" s="162"/>
      <c r="D34" s="144" t="s">
        <v>46</v>
      </c>
      <c r="E34" s="162"/>
      <c r="F34" s="165"/>
    </row>
    <row r="35" s="124" customFormat="1" ht="19.9" customHeight="1" spans="1:6">
      <c r="A35" s="135"/>
      <c r="B35" s="144" t="s">
        <v>23</v>
      </c>
      <c r="C35" s="162"/>
      <c r="D35" s="144" t="s">
        <v>47</v>
      </c>
      <c r="E35" s="162"/>
      <c r="F35" s="165"/>
    </row>
    <row r="36" s="124" customFormat="1" ht="19.9" customHeight="1" spans="1:6">
      <c r="A36" s="156"/>
      <c r="B36" s="154" t="s">
        <v>48</v>
      </c>
      <c r="C36" s="206">
        <v>2464534.81</v>
      </c>
      <c r="D36" s="154" t="s">
        <v>49</v>
      </c>
      <c r="E36" s="157">
        <f>E13+E15+E25</f>
        <v>2464534.81</v>
      </c>
      <c r="F36" s="166"/>
    </row>
    <row r="37" s="124" customFormat="1" ht="19.9" customHeight="1" spans="1:6">
      <c r="A37" s="135"/>
      <c r="B37" s="143" t="s">
        <v>50</v>
      </c>
      <c r="C37" s="162"/>
      <c r="D37" s="143" t="s">
        <v>51</v>
      </c>
      <c r="E37" s="162"/>
      <c r="F37" s="207"/>
    </row>
    <row r="38" s="124" customFormat="1" ht="19.9" customHeight="1" spans="1:6">
      <c r="A38" s="208"/>
      <c r="B38" s="143" t="s">
        <v>52</v>
      </c>
      <c r="C38" s="162"/>
      <c r="D38" s="143" t="s">
        <v>53</v>
      </c>
      <c r="E38" s="162"/>
      <c r="F38" s="207"/>
    </row>
    <row r="39" s="124" customFormat="1" ht="19.9" customHeight="1" spans="1:6">
      <c r="A39" s="208"/>
      <c r="B39" s="209"/>
      <c r="C39" s="209"/>
      <c r="D39" s="143" t="s">
        <v>54</v>
      </c>
      <c r="E39" s="162"/>
      <c r="F39" s="207"/>
    </row>
    <row r="40" s="124" customFormat="1" ht="19.9" customHeight="1" spans="1:6">
      <c r="A40" s="210"/>
      <c r="B40" s="136" t="s">
        <v>55</v>
      </c>
      <c r="C40" s="157">
        <v>2464534.81</v>
      </c>
      <c r="D40" s="136" t="s">
        <v>56</v>
      </c>
      <c r="E40" s="157">
        <f>E36</f>
        <v>2464534.81</v>
      </c>
      <c r="F40" s="211"/>
    </row>
    <row r="41" s="124" customFormat="1" ht="8.5" customHeight="1" spans="1:6">
      <c r="A41" s="193"/>
      <c r="B41" s="193"/>
      <c r="C41" s="212"/>
      <c r="D41" s="212"/>
      <c r="E41" s="193"/>
      <c r="F41" s="21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7" sqref="D7:F7"/>
    </sheetView>
  </sheetViews>
  <sheetFormatPr defaultColWidth="10" defaultRowHeight="13.5"/>
  <cols>
    <col min="1" max="1" width="1.53333333333333" style="98" customWidth="1"/>
    <col min="2" max="2" width="16.825" style="98" customWidth="1"/>
    <col min="3" max="3" width="31.7833333333333" style="98" customWidth="1"/>
    <col min="4" max="14" width="13" style="98" customWidth="1"/>
    <col min="15" max="15" width="1.53333333333333" style="98" customWidth="1"/>
    <col min="16" max="16" width="9.76666666666667" style="98" customWidth="1"/>
    <col min="17" max="16384" width="10" style="98"/>
  </cols>
  <sheetData>
    <row r="1" ht="25" customHeight="1" spans="1:15">
      <c r="A1" s="100"/>
      <c r="B1" s="2"/>
      <c r="C1" s="101"/>
      <c r="D1" s="196"/>
      <c r="E1" s="196"/>
      <c r="F1" s="196"/>
      <c r="G1" s="101"/>
      <c r="H1" s="101"/>
      <c r="I1" s="101"/>
      <c r="L1" s="101"/>
      <c r="M1" s="101"/>
      <c r="N1" s="200" t="s">
        <v>57</v>
      </c>
      <c r="O1" s="103"/>
    </row>
    <row r="2" ht="22.8" customHeight="1" spans="1:15">
      <c r="A2" s="100"/>
      <c r="B2" s="104" t="s">
        <v>58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3" t="s">
        <v>3</v>
      </c>
    </row>
    <row r="3" ht="19.55" customHeight="1" spans="1:15">
      <c r="A3" s="105"/>
      <c r="B3" s="106" t="s">
        <v>5</v>
      </c>
      <c r="C3" s="106"/>
      <c r="D3" s="105"/>
      <c r="E3" s="105"/>
      <c r="F3" s="175"/>
      <c r="G3" s="105"/>
      <c r="H3" s="175"/>
      <c r="I3" s="175"/>
      <c r="J3" s="175"/>
      <c r="K3" s="175"/>
      <c r="L3" s="175"/>
      <c r="M3" s="175"/>
      <c r="N3" s="107" t="s">
        <v>6</v>
      </c>
      <c r="O3" s="108"/>
    </row>
    <row r="4" ht="24.4" customHeight="1" spans="1:15">
      <c r="A4" s="109"/>
      <c r="B4" s="94" t="s">
        <v>9</v>
      </c>
      <c r="C4" s="94"/>
      <c r="D4" s="94" t="s">
        <v>59</v>
      </c>
      <c r="E4" s="94" t="s">
        <v>60</v>
      </c>
      <c r="F4" s="94" t="s">
        <v>61</v>
      </c>
      <c r="G4" s="94" t="s">
        <v>62</v>
      </c>
      <c r="H4" s="94" t="s">
        <v>63</v>
      </c>
      <c r="I4" s="94" t="s">
        <v>64</v>
      </c>
      <c r="J4" s="94" t="s">
        <v>65</v>
      </c>
      <c r="K4" s="94" t="s">
        <v>66</v>
      </c>
      <c r="L4" s="94" t="s">
        <v>67</v>
      </c>
      <c r="M4" s="94" t="s">
        <v>68</v>
      </c>
      <c r="N4" s="94" t="s">
        <v>69</v>
      </c>
      <c r="O4" s="111"/>
    </row>
    <row r="5" ht="24.4" customHeight="1" spans="1:15">
      <c r="A5" s="109"/>
      <c r="B5" s="94" t="s">
        <v>70</v>
      </c>
      <c r="C5" s="201" t="s">
        <v>71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111"/>
    </row>
    <row r="6" ht="24.4" customHeight="1" spans="1:15">
      <c r="A6" s="109"/>
      <c r="B6" s="94"/>
      <c r="C6" s="201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111"/>
    </row>
    <row r="7" ht="27" customHeight="1" spans="1:15">
      <c r="A7" s="112"/>
      <c r="B7" s="78"/>
      <c r="C7" s="78" t="s">
        <v>72</v>
      </c>
      <c r="D7" s="202" t="s">
        <v>73</v>
      </c>
      <c r="E7" s="203"/>
      <c r="F7" s="202" t="s">
        <v>73</v>
      </c>
      <c r="G7" s="81"/>
      <c r="H7" s="81"/>
      <c r="I7" s="81"/>
      <c r="J7" s="81"/>
      <c r="K7" s="81"/>
      <c r="L7" s="81"/>
      <c r="M7" s="81"/>
      <c r="N7" s="81"/>
      <c r="O7" s="114"/>
    </row>
    <row r="8" ht="27" customHeight="1" spans="1:15">
      <c r="A8" s="112"/>
      <c r="B8" s="204" t="s">
        <v>74</v>
      </c>
      <c r="C8" s="205" t="s">
        <v>75</v>
      </c>
      <c r="D8" s="202" t="s">
        <v>73</v>
      </c>
      <c r="E8" s="203"/>
      <c r="F8" s="202" t="s">
        <v>73</v>
      </c>
      <c r="G8" s="81"/>
      <c r="H8" s="81"/>
      <c r="I8" s="81"/>
      <c r="J8" s="81"/>
      <c r="K8" s="81"/>
      <c r="L8" s="81"/>
      <c r="M8" s="81"/>
      <c r="N8" s="81"/>
      <c r="O8" s="114"/>
    </row>
    <row r="9" ht="29" customHeight="1" spans="1:15">
      <c r="A9" s="112"/>
      <c r="B9" s="78"/>
      <c r="C9" s="78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114"/>
    </row>
    <row r="10" ht="27" customHeight="1" spans="1:15">
      <c r="A10" s="112"/>
      <c r="B10" s="78"/>
      <c r="C10" s="78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114"/>
    </row>
    <row r="11" ht="27" customHeight="1" spans="1:15">
      <c r="A11" s="112"/>
      <c r="B11" s="78"/>
      <c r="C11" s="78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114"/>
    </row>
    <row r="12" ht="27" customHeight="1" spans="1:15">
      <c r="A12" s="112"/>
      <c r="B12" s="78"/>
      <c r="C12" s="78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114"/>
    </row>
    <row r="13" ht="27" customHeight="1" spans="1:15">
      <c r="A13" s="112"/>
      <c r="B13" s="78"/>
      <c r="C13" s="78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114"/>
    </row>
    <row r="14" ht="27" customHeight="1" spans="1:15">
      <c r="A14" s="112"/>
      <c r="B14" s="78"/>
      <c r="C14" s="78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114"/>
    </row>
    <row r="15" ht="27" customHeight="1" spans="1:15">
      <c r="A15" s="112"/>
      <c r="B15" s="78"/>
      <c r="C15" s="78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114"/>
    </row>
    <row r="16" ht="27" customHeight="1" spans="1:15">
      <c r="A16" s="112"/>
      <c r="B16" s="78"/>
      <c r="C16" s="78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114"/>
    </row>
    <row r="17" ht="27" customHeight="1" spans="1:15">
      <c r="A17" s="112"/>
      <c r="B17" s="78"/>
      <c r="C17" s="78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114"/>
    </row>
    <row r="18" ht="27" customHeight="1" spans="1:15">
      <c r="A18" s="112"/>
      <c r="B18" s="78"/>
      <c r="C18" s="78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114"/>
    </row>
    <row r="19" ht="27" customHeight="1" spans="1:15">
      <c r="A19" s="112"/>
      <c r="B19" s="78"/>
      <c r="C19" s="78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114"/>
    </row>
    <row r="20" ht="27" customHeight="1" spans="1:15">
      <c r="A20" s="112"/>
      <c r="B20" s="78"/>
      <c r="C20" s="78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114"/>
    </row>
    <row r="21" ht="27" customHeight="1" spans="1:15">
      <c r="A21" s="112"/>
      <c r="B21" s="78"/>
      <c r="C21" s="78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114"/>
    </row>
    <row r="22" ht="27" customHeight="1" spans="1:15">
      <c r="A22" s="112"/>
      <c r="B22" s="78"/>
      <c r="C22" s="78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114"/>
    </row>
    <row r="23" ht="27" customHeight="1" spans="1:15">
      <c r="A23" s="112"/>
      <c r="B23" s="78"/>
      <c r="C23" s="78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114"/>
    </row>
    <row r="24" ht="27" customHeight="1" spans="1:15">
      <c r="A24" s="112"/>
      <c r="B24" s="78"/>
      <c r="C24" s="78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114"/>
    </row>
    <row r="25" ht="27" customHeight="1" spans="1:15">
      <c r="A25" s="112"/>
      <c r="B25" s="78"/>
      <c r="C25" s="78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11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style="98" customWidth="1"/>
    <col min="2" max="4" width="6.15833333333333" style="98" customWidth="1"/>
    <col min="5" max="5" width="16.825" style="98" customWidth="1"/>
    <col min="6" max="6" width="41.025" style="98" customWidth="1"/>
    <col min="7" max="10" width="16.4166666666667" style="98" customWidth="1"/>
    <col min="11" max="11" width="22.9333333333333" style="98" customWidth="1"/>
    <col min="12" max="12" width="1.53333333333333" style="98" customWidth="1"/>
    <col min="13" max="14" width="9.76666666666667" style="98" customWidth="1"/>
    <col min="15" max="16384" width="10" style="98"/>
  </cols>
  <sheetData>
    <row r="1" ht="25" customHeight="1" spans="1:12">
      <c r="A1" s="100"/>
      <c r="B1" s="2"/>
      <c r="C1" s="2"/>
      <c r="D1" s="2"/>
      <c r="E1" s="101"/>
      <c r="F1" s="101"/>
      <c r="G1" s="196"/>
      <c r="H1" s="196"/>
      <c r="I1" s="196"/>
      <c r="J1" s="196"/>
      <c r="K1" s="200" t="s">
        <v>76</v>
      </c>
      <c r="L1" s="103"/>
    </row>
    <row r="2" ht="22.8" customHeight="1" spans="1:12">
      <c r="A2" s="100"/>
      <c r="B2" s="104" t="s">
        <v>77</v>
      </c>
      <c r="C2" s="104"/>
      <c r="D2" s="104"/>
      <c r="E2" s="104"/>
      <c r="F2" s="104"/>
      <c r="G2" s="104"/>
      <c r="H2" s="104"/>
      <c r="I2" s="104"/>
      <c r="J2" s="104"/>
      <c r="K2" s="104"/>
      <c r="L2" s="103" t="s">
        <v>3</v>
      </c>
    </row>
    <row r="3" ht="19.55" customHeight="1" spans="1:12">
      <c r="A3" s="105"/>
      <c r="B3" s="106" t="s">
        <v>5</v>
      </c>
      <c r="C3" s="106"/>
      <c r="D3" s="106"/>
      <c r="E3" s="106"/>
      <c r="F3" s="106"/>
      <c r="G3" s="105"/>
      <c r="H3" s="105"/>
      <c r="I3" s="175"/>
      <c r="J3" s="175"/>
      <c r="K3" s="107" t="s">
        <v>6</v>
      </c>
      <c r="L3" s="108"/>
    </row>
    <row r="4" ht="24.4" customHeight="1" spans="1:12">
      <c r="A4" s="103"/>
      <c r="B4" s="78" t="s">
        <v>9</v>
      </c>
      <c r="C4" s="78"/>
      <c r="D4" s="78"/>
      <c r="E4" s="78"/>
      <c r="F4" s="78"/>
      <c r="G4" s="78" t="s">
        <v>59</v>
      </c>
      <c r="H4" s="78" t="s">
        <v>78</v>
      </c>
      <c r="I4" s="78" t="s">
        <v>79</v>
      </c>
      <c r="J4" s="78" t="s">
        <v>80</v>
      </c>
      <c r="K4" s="78" t="s">
        <v>81</v>
      </c>
      <c r="L4" s="110"/>
    </row>
    <row r="5" ht="24.4" customHeight="1" spans="1:12">
      <c r="A5" s="109"/>
      <c r="B5" s="78" t="s">
        <v>82</v>
      </c>
      <c r="C5" s="78"/>
      <c r="D5" s="78"/>
      <c r="E5" s="78" t="s">
        <v>70</v>
      </c>
      <c r="F5" s="78" t="s">
        <v>71</v>
      </c>
      <c r="G5" s="78"/>
      <c r="H5" s="78"/>
      <c r="I5" s="78"/>
      <c r="J5" s="78"/>
      <c r="K5" s="78"/>
      <c r="L5" s="110"/>
    </row>
    <row r="6" ht="24.4" customHeight="1" spans="1:12">
      <c r="A6" s="109"/>
      <c r="B6" s="78" t="s">
        <v>83</v>
      </c>
      <c r="C6" s="78" t="s">
        <v>84</v>
      </c>
      <c r="D6" s="78" t="s">
        <v>85</v>
      </c>
      <c r="E6" s="78"/>
      <c r="F6" s="78"/>
      <c r="G6" s="78"/>
      <c r="H6" s="78"/>
      <c r="I6" s="78"/>
      <c r="J6" s="78"/>
      <c r="K6" s="78"/>
      <c r="L6" s="111"/>
    </row>
    <row r="7" ht="27" customHeight="1" spans="1:12">
      <c r="A7" s="112"/>
      <c r="B7" s="78"/>
      <c r="C7" s="78"/>
      <c r="D7" s="78"/>
      <c r="E7" s="78"/>
      <c r="F7" s="78" t="s">
        <v>72</v>
      </c>
      <c r="G7" s="197" t="s">
        <v>73</v>
      </c>
      <c r="H7" s="197" t="s">
        <v>86</v>
      </c>
      <c r="I7" s="197" t="s">
        <v>87</v>
      </c>
      <c r="J7" s="81"/>
      <c r="K7" s="81"/>
      <c r="L7" s="114"/>
    </row>
    <row r="8" ht="27" customHeight="1" spans="1:12">
      <c r="A8" s="112"/>
      <c r="B8" s="158">
        <v>208</v>
      </c>
      <c r="C8" s="159"/>
      <c r="D8" s="159"/>
      <c r="E8" s="83">
        <v>502006</v>
      </c>
      <c r="F8" s="115" t="s">
        <v>88</v>
      </c>
      <c r="G8" s="198" t="s">
        <v>89</v>
      </c>
      <c r="H8" s="198" t="s">
        <v>90</v>
      </c>
      <c r="I8" s="198" t="s">
        <v>87</v>
      </c>
      <c r="J8" s="81"/>
      <c r="K8" s="81"/>
      <c r="L8" s="114"/>
    </row>
    <row r="9" ht="27" customHeight="1" spans="1:12">
      <c r="A9" s="112"/>
      <c r="B9" s="158">
        <v>208</v>
      </c>
      <c r="C9" s="159" t="s">
        <v>91</v>
      </c>
      <c r="D9" s="159"/>
      <c r="E9" s="83">
        <v>502006</v>
      </c>
      <c r="F9" s="115" t="s">
        <v>92</v>
      </c>
      <c r="G9" s="198" t="s">
        <v>93</v>
      </c>
      <c r="H9" s="198" t="s">
        <v>94</v>
      </c>
      <c r="I9" s="198" t="s">
        <v>87</v>
      </c>
      <c r="J9" s="81"/>
      <c r="K9" s="81"/>
      <c r="L9" s="114"/>
    </row>
    <row r="10" ht="27" customHeight="1" spans="1:12">
      <c r="A10" s="112"/>
      <c r="B10" s="158">
        <v>208</v>
      </c>
      <c r="C10" s="159" t="s">
        <v>91</v>
      </c>
      <c r="D10" s="159">
        <v>50</v>
      </c>
      <c r="E10" s="83">
        <v>502006</v>
      </c>
      <c r="F10" s="115" t="s">
        <v>95</v>
      </c>
      <c r="G10" s="198" t="s">
        <v>94</v>
      </c>
      <c r="H10" s="198" t="s">
        <v>94</v>
      </c>
      <c r="I10" s="198"/>
      <c r="J10" s="81"/>
      <c r="K10" s="81"/>
      <c r="L10" s="114"/>
    </row>
    <row r="11" ht="27" customHeight="1" spans="1:12">
      <c r="A11" s="112"/>
      <c r="B11" s="158" t="s">
        <v>96</v>
      </c>
      <c r="C11" s="159" t="s">
        <v>91</v>
      </c>
      <c r="D11" s="159" t="s">
        <v>97</v>
      </c>
      <c r="E11" s="83">
        <v>502006</v>
      </c>
      <c r="F11" s="115" t="s">
        <v>98</v>
      </c>
      <c r="G11" s="198" t="s">
        <v>87</v>
      </c>
      <c r="H11" s="198"/>
      <c r="I11" s="198" t="s">
        <v>87</v>
      </c>
      <c r="J11" s="81"/>
      <c r="K11" s="81"/>
      <c r="L11" s="114"/>
    </row>
    <row r="12" ht="27" customHeight="1" spans="1:12">
      <c r="A12" s="112"/>
      <c r="B12" s="158" t="s">
        <v>96</v>
      </c>
      <c r="C12" s="159" t="s">
        <v>99</v>
      </c>
      <c r="D12" s="159"/>
      <c r="E12" s="83">
        <v>502006</v>
      </c>
      <c r="F12" s="115" t="s">
        <v>100</v>
      </c>
      <c r="G12" s="198" t="s">
        <v>101</v>
      </c>
      <c r="H12" s="198" t="s">
        <v>101</v>
      </c>
      <c r="I12" s="198"/>
      <c r="J12" s="81"/>
      <c r="K12" s="81"/>
      <c r="L12" s="114"/>
    </row>
    <row r="13" ht="27" customHeight="1" spans="1:12">
      <c r="A13" s="112"/>
      <c r="B13" s="158" t="s">
        <v>96</v>
      </c>
      <c r="C13" s="159" t="s">
        <v>99</v>
      </c>
      <c r="D13" s="159" t="s">
        <v>102</v>
      </c>
      <c r="E13" s="83">
        <v>502006</v>
      </c>
      <c r="F13" s="115" t="s">
        <v>103</v>
      </c>
      <c r="G13" s="198" t="s">
        <v>104</v>
      </c>
      <c r="H13" s="198" t="s">
        <v>104</v>
      </c>
      <c r="I13" s="198"/>
      <c r="J13" s="81"/>
      <c r="K13" s="81"/>
      <c r="L13" s="114"/>
    </row>
    <row r="14" ht="27" customHeight="1" spans="1:12">
      <c r="A14" s="112"/>
      <c r="B14" s="158" t="s">
        <v>96</v>
      </c>
      <c r="C14" s="159" t="s">
        <v>99</v>
      </c>
      <c r="D14" s="159" t="s">
        <v>99</v>
      </c>
      <c r="E14" s="83">
        <v>502006</v>
      </c>
      <c r="F14" s="115" t="s">
        <v>105</v>
      </c>
      <c r="G14" s="198" t="s">
        <v>106</v>
      </c>
      <c r="H14" s="198" t="s">
        <v>106</v>
      </c>
      <c r="I14" s="198"/>
      <c r="J14" s="81"/>
      <c r="K14" s="81"/>
      <c r="L14" s="114"/>
    </row>
    <row r="15" ht="27" customHeight="1" spans="1:12">
      <c r="A15" s="112"/>
      <c r="B15" s="158" t="s">
        <v>107</v>
      </c>
      <c r="C15" s="159"/>
      <c r="D15" s="159"/>
      <c r="E15" s="83">
        <v>502006</v>
      </c>
      <c r="F15" s="115" t="s">
        <v>108</v>
      </c>
      <c r="G15" s="198" t="s">
        <v>109</v>
      </c>
      <c r="H15" s="198" t="s">
        <v>109</v>
      </c>
      <c r="I15" s="198"/>
      <c r="J15" s="81"/>
      <c r="K15" s="81"/>
      <c r="L15" s="114"/>
    </row>
    <row r="16" ht="27" customHeight="1" spans="1:12">
      <c r="A16" s="112"/>
      <c r="B16" s="158" t="s">
        <v>107</v>
      </c>
      <c r="C16" s="159" t="s">
        <v>110</v>
      </c>
      <c r="D16" s="159"/>
      <c r="E16" s="83">
        <v>502006</v>
      </c>
      <c r="F16" s="115" t="s">
        <v>111</v>
      </c>
      <c r="G16" s="198" t="s">
        <v>109</v>
      </c>
      <c r="H16" s="198" t="s">
        <v>109</v>
      </c>
      <c r="I16" s="198"/>
      <c r="J16" s="81"/>
      <c r="K16" s="81"/>
      <c r="L16" s="114"/>
    </row>
    <row r="17" ht="27" customHeight="1" spans="1:12">
      <c r="A17" s="112"/>
      <c r="B17" s="158" t="s">
        <v>107</v>
      </c>
      <c r="C17" s="159" t="s">
        <v>110</v>
      </c>
      <c r="D17" s="159" t="s">
        <v>102</v>
      </c>
      <c r="E17" s="83">
        <v>502006</v>
      </c>
      <c r="F17" s="115" t="s">
        <v>112</v>
      </c>
      <c r="G17" s="198" t="s">
        <v>113</v>
      </c>
      <c r="H17" s="198" t="s">
        <v>113</v>
      </c>
      <c r="I17" s="198"/>
      <c r="J17" s="81"/>
      <c r="K17" s="81"/>
      <c r="L17" s="114"/>
    </row>
    <row r="18" ht="27" customHeight="1" spans="1:12">
      <c r="A18" s="112"/>
      <c r="B18" s="158" t="s">
        <v>107</v>
      </c>
      <c r="C18" s="159" t="s">
        <v>110</v>
      </c>
      <c r="D18" s="159" t="s">
        <v>114</v>
      </c>
      <c r="E18" s="83">
        <v>502006</v>
      </c>
      <c r="F18" s="115" t="s">
        <v>115</v>
      </c>
      <c r="G18" s="198" t="s">
        <v>116</v>
      </c>
      <c r="H18" s="198" t="s">
        <v>116</v>
      </c>
      <c r="I18" s="198"/>
      <c r="J18" s="81"/>
      <c r="K18" s="81"/>
      <c r="L18" s="114"/>
    </row>
    <row r="19" ht="27" customHeight="1" spans="1:12">
      <c r="A19" s="112"/>
      <c r="B19" s="158" t="s">
        <v>117</v>
      </c>
      <c r="C19" s="159"/>
      <c r="D19" s="159"/>
      <c r="E19" s="83">
        <v>502006</v>
      </c>
      <c r="F19" s="115" t="s">
        <v>118</v>
      </c>
      <c r="G19" s="198" t="s">
        <v>119</v>
      </c>
      <c r="H19" s="198" t="s">
        <v>119</v>
      </c>
      <c r="I19" s="198"/>
      <c r="J19" s="81"/>
      <c r="K19" s="81"/>
      <c r="L19" s="114"/>
    </row>
    <row r="20" ht="27" customHeight="1" spans="1:12">
      <c r="A20" s="109"/>
      <c r="B20" s="158" t="s">
        <v>117</v>
      </c>
      <c r="C20" s="161" t="s">
        <v>102</v>
      </c>
      <c r="D20" s="161"/>
      <c r="E20" s="83">
        <v>502006</v>
      </c>
      <c r="F20" s="115" t="s">
        <v>120</v>
      </c>
      <c r="G20" s="198" t="s">
        <v>119</v>
      </c>
      <c r="H20" s="198" t="s">
        <v>119</v>
      </c>
      <c r="I20" s="198"/>
      <c r="J20" s="84"/>
      <c r="K20" s="84"/>
      <c r="L20" s="110"/>
    </row>
    <row r="21" ht="27" customHeight="1" spans="1:12">
      <c r="A21" s="109"/>
      <c r="B21" s="158" t="s">
        <v>117</v>
      </c>
      <c r="C21" s="161" t="s">
        <v>102</v>
      </c>
      <c r="D21" s="161" t="s">
        <v>91</v>
      </c>
      <c r="E21" s="83">
        <v>502006</v>
      </c>
      <c r="F21" s="115" t="s">
        <v>121</v>
      </c>
      <c r="G21" s="198" t="s">
        <v>119</v>
      </c>
      <c r="H21" s="198" t="s">
        <v>119</v>
      </c>
      <c r="I21" s="198"/>
      <c r="J21" s="84"/>
      <c r="K21" s="84"/>
      <c r="L21" s="110"/>
    </row>
    <row r="22" ht="27" customHeight="1" spans="1:12">
      <c r="A22" s="109"/>
      <c r="B22" s="199"/>
      <c r="C22" s="199"/>
      <c r="D22" s="199"/>
      <c r="E22" s="82"/>
      <c r="F22" s="82"/>
      <c r="G22" s="84"/>
      <c r="H22" s="84"/>
      <c r="I22" s="84"/>
      <c r="J22" s="84"/>
      <c r="K22" s="84"/>
      <c r="L22" s="111"/>
    </row>
    <row r="23" ht="9.75" customHeight="1" spans="1:12">
      <c r="A23" s="120"/>
      <c r="B23" s="121"/>
      <c r="C23" s="121"/>
      <c r="D23" s="121"/>
      <c r="E23" s="121"/>
      <c r="F23" s="120"/>
      <c r="G23" s="120"/>
      <c r="H23" s="120"/>
      <c r="I23" s="120"/>
      <c r="J23" s="121"/>
      <c r="K23" s="121"/>
      <c r="L23" s="12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H19" sqref="H19"/>
    </sheetView>
  </sheetViews>
  <sheetFormatPr defaultColWidth="10" defaultRowHeight="13.5"/>
  <cols>
    <col min="1" max="1" width="1.53333333333333" style="124" customWidth="1"/>
    <col min="2" max="2" width="33.3416666666667" style="124" customWidth="1"/>
    <col min="3" max="3" width="16.4083333333333" style="124" customWidth="1"/>
    <col min="4" max="4" width="33.3416666666667" style="124" customWidth="1"/>
    <col min="5" max="7" width="16.4083333333333" style="124" customWidth="1"/>
    <col min="8" max="8" width="18.2916666666667" style="124" customWidth="1"/>
    <col min="9" max="9" width="1.53333333333333" style="124" customWidth="1"/>
    <col min="10" max="11" width="9.76666666666667" style="124" customWidth="1"/>
    <col min="12" max="16384" width="10" style="124"/>
  </cols>
  <sheetData>
    <row r="1" s="124" customFormat="1" ht="14.2" customHeight="1" spans="1:9">
      <c r="A1" s="185"/>
      <c r="B1" s="125"/>
      <c r="C1" s="186"/>
      <c r="D1" s="186"/>
      <c r="E1" s="126"/>
      <c r="F1" s="126"/>
      <c r="G1" s="126"/>
      <c r="H1" s="187" t="s">
        <v>122</v>
      </c>
      <c r="I1" s="194" t="s">
        <v>3</v>
      </c>
    </row>
    <row r="2" s="124" customFormat="1" ht="19.9" customHeight="1" spans="1:9">
      <c r="A2" s="186"/>
      <c r="B2" s="188" t="s">
        <v>123</v>
      </c>
      <c r="C2" s="188"/>
      <c r="D2" s="188"/>
      <c r="E2" s="188"/>
      <c r="F2" s="188"/>
      <c r="G2" s="188"/>
      <c r="H2" s="188"/>
      <c r="I2" s="194"/>
    </row>
    <row r="3" s="124" customFormat="1" ht="17.05" customHeight="1" spans="1:9">
      <c r="A3" s="189"/>
      <c r="B3" s="132" t="s">
        <v>5</v>
      </c>
      <c r="C3" s="132"/>
      <c r="D3" s="153"/>
      <c r="E3" s="153"/>
      <c r="F3" s="153"/>
      <c r="G3" s="153"/>
      <c r="H3" s="190" t="s">
        <v>6</v>
      </c>
      <c r="I3" s="195"/>
    </row>
    <row r="4" s="124" customFormat="1" ht="21.35" customHeight="1" spans="1:9">
      <c r="A4" s="191"/>
      <c r="B4" s="136" t="s">
        <v>7</v>
      </c>
      <c r="C4" s="136"/>
      <c r="D4" s="136" t="s">
        <v>8</v>
      </c>
      <c r="E4" s="136"/>
      <c r="F4" s="136"/>
      <c r="G4" s="136"/>
      <c r="H4" s="136"/>
      <c r="I4" s="149"/>
    </row>
    <row r="5" s="124" customFormat="1" ht="21.35" customHeight="1" spans="1:9">
      <c r="A5" s="191"/>
      <c r="B5" s="136" t="s">
        <v>9</v>
      </c>
      <c r="C5" s="136" t="s">
        <v>10</v>
      </c>
      <c r="D5" s="136" t="s">
        <v>9</v>
      </c>
      <c r="E5" s="136" t="s">
        <v>59</v>
      </c>
      <c r="F5" s="136" t="s">
        <v>124</v>
      </c>
      <c r="G5" s="136" t="s">
        <v>125</v>
      </c>
      <c r="H5" s="136" t="s">
        <v>126</v>
      </c>
      <c r="I5" s="149"/>
    </row>
    <row r="6" s="124" customFormat="1" ht="19.9" customHeight="1" spans="1:9">
      <c r="A6" s="135"/>
      <c r="B6" s="143" t="s">
        <v>127</v>
      </c>
      <c r="C6" s="192" t="s">
        <v>73</v>
      </c>
      <c r="D6" s="143" t="s">
        <v>128</v>
      </c>
      <c r="E6" s="192" t="s">
        <v>73</v>
      </c>
      <c r="F6" s="192" t="s">
        <v>73</v>
      </c>
      <c r="G6" s="162"/>
      <c r="H6" s="162"/>
      <c r="I6" s="165"/>
    </row>
    <row r="7" s="124" customFormat="1" ht="19.9" customHeight="1" spans="1:9">
      <c r="A7" s="135"/>
      <c r="B7" s="144" t="s">
        <v>129</v>
      </c>
      <c r="C7" s="192" t="s">
        <v>73</v>
      </c>
      <c r="D7" s="144" t="s">
        <v>130</v>
      </c>
      <c r="E7" s="162"/>
      <c r="F7" s="162"/>
      <c r="G7" s="162"/>
      <c r="H7" s="162"/>
      <c r="I7" s="165"/>
    </row>
    <row r="8" s="124" customFormat="1" ht="19.9" customHeight="1" spans="1:9">
      <c r="A8" s="135"/>
      <c r="B8" s="144" t="s">
        <v>131</v>
      </c>
      <c r="C8" s="162"/>
      <c r="D8" s="144" t="s">
        <v>132</v>
      </c>
      <c r="E8" s="162"/>
      <c r="F8" s="162"/>
      <c r="G8" s="162"/>
      <c r="H8" s="162"/>
      <c r="I8" s="165"/>
    </row>
    <row r="9" s="124" customFormat="1" ht="19.9" customHeight="1" spans="1:9">
      <c r="A9" s="135"/>
      <c r="B9" s="144" t="s">
        <v>133</v>
      </c>
      <c r="C9" s="162"/>
      <c r="D9" s="144" t="s">
        <v>134</v>
      </c>
      <c r="E9" s="162"/>
      <c r="F9" s="162"/>
      <c r="G9" s="162"/>
      <c r="H9" s="162"/>
      <c r="I9" s="165"/>
    </row>
    <row r="10" s="124" customFormat="1" ht="19.9" customHeight="1" spans="1:9">
      <c r="A10" s="135"/>
      <c r="B10" s="143" t="s">
        <v>135</v>
      </c>
      <c r="C10" s="162"/>
      <c r="D10" s="144" t="s">
        <v>136</v>
      </c>
      <c r="E10" s="162"/>
      <c r="F10" s="162"/>
      <c r="G10" s="162"/>
      <c r="H10" s="162"/>
      <c r="I10" s="165"/>
    </row>
    <row r="11" s="124" customFormat="1" ht="19.9" customHeight="1" spans="1:9">
      <c r="A11" s="135"/>
      <c r="B11" s="144" t="s">
        <v>129</v>
      </c>
      <c r="C11" s="162"/>
      <c r="D11" s="144" t="s">
        <v>137</v>
      </c>
      <c r="E11" s="162"/>
      <c r="F11" s="162"/>
      <c r="G11" s="162"/>
      <c r="H11" s="162"/>
      <c r="I11" s="165"/>
    </row>
    <row r="12" s="124" customFormat="1" ht="19.9" customHeight="1" spans="1:9">
      <c r="A12" s="135"/>
      <c r="B12" s="144" t="s">
        <v>131</v>
      </c>
      <c r="C12" s="162"/>
      <c r="D12" s="144" t="s">
        <v>138</v>
      </c>
      <c r="E12" s="162"/>
      <c r="F12" s="162"/>
      <c r="G12" s="162"/>
      <c r="H12" s="162"/>
      <c r="I12" s="165"/>
    </row>
    <row r="13" s="124" customFormat="1" ht="19.9" customHeight="1" spans="1:9">
      <c r="A13" s="135"/>
      <c r="B13" s="144" t="s">
        <v>133</v>
      </c>
      <c r="C13" s="162"/>
      <c r="D13" s="144" t="s">
        <v>139</v>
      </c>
      <c r="E13" s="162"/>
      <c r="F13" s="162"/>
      <c r="G13" s="162"/>
      <c r="H13" s="162"/>
      <c r="I13" s="165"/>
    </row>
    <row r="14" s="124" customFormat="1" ht="19.9" customHeight="1" spans="1:9">
      <c r="A14" s="135"/>
      <c r="B14" s="144" t="s">
        <v>140</v>
      </c>
      <c r="C14" s="162"/>
      <c r="D14" s="144" t="s">
        <v>141</v>
      </c>
      <c r="E14" s="192" t="s">
        <v>89</v>
      </c>
      <c r="F14" s="192" t="s">
        <v>89</v>
      </c>
      <c r="G14" s="162"/>
      <c r="H14" s="162"/>
      <c r="I14" s="165"/>
    </row>
    <row r="15" s="124" customFormat="1" ht="19.9" customHeight="1" spans="1:9">
      <c r="A15" s="135"/>
      <c r="B15" s="144" t="s">
        <v>140</v>
      </c>
      <c r="C15" s="162"/>
      <c r="D15" s="144" t="s">
        <v>142</v>
      </c>
      <c r="E15" s="162"/>
      <c r="F15" s="162"/>
      <c r="G15" s="162"/>
      <c r="H15" s="162"/>
      <c r="I15" s="165"/>
    </row>
    <row r="16" s="124" customFormat="1" ht="19.9" customHeight="1" spans="1:9">
      <c r="A16" s="135"/>
      <c r="B16" s="144" t="s">
        <v>140</v>
      </c>
      <c r="C16" s="162"/>
      <c r="D16" s="144" t="s">
        <v>143</v>
      </c>
      <c r="E16" s="192" t="s">
        <v>109</v>
      </c>
      <c r="F16" s="192" t="s">
        <v>109</v>
      </c>
      <c r="G16" s="162"/>
      <c r="H16" s="162"/>
      <c r="I16" s="165"/>
    </row>
    <row r="17" s="124" customFormat="1" ht="19.9" customHeight="1" spans="1:9">
      <c r="A17" s="135"/>
      <c r="B17" s="144" t="s">
        <v>140</v>
      </c>
      <c r="C17" s="162"/>
      <c r="D17" s="144" t="s">
        <v>144</v>
      </c>
      <c r="E17" s="162"/>
      <c r="F17" s="162"/>
      <c r="G17" s="162"/>
      <c r="H17" s="162"/>
      <c r="I17" s="165"/>
    </row>
    <row r="18" s="124" customFormat="1" ht="19.9" customHeight="1" spans="1:9">
      <c r="A18" s="135"/>
      <c r="B18" s="144" t="s">
        <v>140</v>
      </c>
      <c r="C18" s="162"/>
      <c r="D18" s="144" t="s">
        <v>145</v>
      </c>
      <c r="E18" s="162"/>
      <c r="F18" s="162"/>
      <c r="G18" s="162"/>
      <c r="H18" s="162"/>
      <c r="I18" s="165"/>
    </row>
    <row r="19" s="124" customFormat="1" ht="19.9" customHeight="1" spans="1:9">
      <c r="A19" s="135"/>
      <c r="B19" s="144" t="s">
        <v>140</v>
      </c>
      <c r="C19" s="162"/>
      <c r="D19" s="144" t="s">
        <v>146</v>
      </c>
      <c r="E19" s="162"/>
      <c r="F19" s="162"/>
      <c r="G19" s="162"/>
      <c r="H19" s="162"/>
      <c r="I19" s="165"/>
    </row>
    <row r="20" s="124" customFormat="1" ht="19.9" customHeight="1" spans="1:9">
      <c r="A20" s="135"/>
      <c r="B20" s="144" t="s">
        <v>140</v>
      </c>
      <c r="C20" s="162"/>
      <c r="D20" s="144" t="s">
        <v>147</v>
      </c>
      <c r="E20" s="162"/>
      <c r="F20" s="162"/>
      <c r="G20" s="162"/>
      <c r="H20" s="162"/>
      <c r="I20" s="165"/>
    </row>
    <row r="21" s="124" customFormat="1" ht="19.9" customHeight="1" spans="1:9">
      <c r="A21" s="135"/>
      <c r="B21" s="144" t="s">
        <v>140</v>
      </c>
      <c r="C21" s="162"/>
      <c r="D21" s="144" t="s">
        <v>148</v>
      </c>
      <c r="E21" s="162"/>
      <c r="F21" s="162"/>
      <c r="G21" s="162"/>
      <c r="H21" s="162"/>
      <c r="I21" s="165"/>
    </row>
    <row r="22" s="124" customFormat="1" ht="19.9" customHeight="1" spans="1:9">
      <c r="A22" s="135"/>
      <c r="B22" s="144" t="s">
        <v>140</v>
      </c>
      <c r="C22" s="162"/>
      <c r="D22" s="144" t="s">
        <v>149</v>
      </c>
      <c r="E22" s="162"/>
      <c r="F22" s="162"/>
      <c r="G22" s="162"/>
      <c r="H22" s="162"/>
      <c r="I22" s="165"/>
    </row>
    <row r="23" s="124" customFormat="1" ht="19.9" customHeight="1" spans="1:9">
      <c r="A23" s="135"/>
      <c r="B23" s="144" t="s">
        <v>140</v>
      </c>
      <c r="C23" s="162"/>
      <c r="D23" s="144" t="s">
        <v>150</v>
      </c>
      <c r="E23" s="162"/>
      <c r="F23" s="162"/>
      <c r="G23" s="162"/>
      <c r="H23" s="162"/>
      <c r="I23" s="165"/>
    </row>
    <row r="24" s="124" customFormat="1" ht="19.9" customHeight="1" spans="1:9">
      <c r="A24" s="135"/>
      <c r="B24" s="144" t="s">
        <v>140</v>
      </c>
      <c r="C24" s="162"/>
      <c r="D24" s="144" t="s">
        <v>151</v>
      </c>
      <c r="E24" s="162"/>
      <c r="F24" s="162"/>
      <c r="G24" s="162"/>
      <c r="H24" s="162"/>
      <c r="I24" s="165"/>
    </row>
    <row r="25" s="124" customFormat="1" ht="19.9" customHeight="1" spans="1:9">
      <c r="A25" s="135"/>
      <c r="B25" s="144" t="s">
        <v>140</v>
      </c>
      <c r="C25" s="162"/>
      <c r="D25" s="144" t="s">
        <v>152</v>
      </c>
      <c r="E25" s="162"/>
      <c r="F25" s="162"/>
      <c r="G25" s="162"/>
      <c r="H25" s="162"/>
      <c r="I25" s="165"/>
    </row>
    <row r="26" s="124" customFormat="1" ht="19.9" customHeight="1" spans="1:9">
      <c r="A26" s="135"/>
      <c r="B26" s="144" t="s">
        <v>140</v>
      </c>
      <c r="C26" s="162"/>
      <c r="D26" s="144" t="s">
        <v>153</v>
      </c>
      <c r="E26" s="192" t="s">
        <v>119</v>
      </c>
      <c r="F26" s="192" t="s">
        <v>119</v>
      </c>
      <c r="G26" s="162"/>
      <c r="H26" s="162"/>
      <c r="I26" s="165"/>
    </row>
    <row r="27" s="124" customFormat="1" ht="19.9" customHeight="1" spans="1:9">
      <c r="A27" s="135"/>
      <c r="B27" s="144" t="s">
        <v>140</v>
      </c>
      <c r="C27" s="162"/>
      <c r="D27" s="144" t="s">
        <v>154</v>
      </c>
      <c r="E27" s="162"/>
      <c r="F27" s="162"/>
      <c r="G27" s="162"/>
      <c r="H27" s="162"/>
      <c r="I27" s="165"/>
    </row>
    <row r="28" s="124" customFormat="1" ht="19.9" customHeight="1" spans="1:9">
      <c r="A28" s="135"/>
      <c r="B28" s="144" t="s">
        <v>140</v>
      </c>
      <c r="C28" s="162"/>
      <c r="D28" s="144" t="s">
        <v>155</v>
      </c>
      <c r="E28" s="162"/>
      <c r="F28" s="162"/>
      <c r="G28" s="162"/>
      <c r="H28" s="162"/>
      <c r="I28" s="165"/>
    </row>
    <row r="29" s="124" customFormat="1" ht="19.9" customHeight="1" spans="1:9">
      <c r="A29" s="135"/>
      <c r="B29" s="144" t="s">
        <v>140</v>
      </c>
      <c r="C29" s="162"/>
      <c r="D29" s="144" t="s">
        <v>156</v>
      </c>
      <c r="E29" s="162"/>
      <c r="F29" s="162"/>
      <c r="G29" s="162"/>
      <c r="H29" s="162"/>
      <c r="I29" s="165"/>
    </row>
    <row r="30" s="124" customFormat="1" ht="19.9" customHeight="1" spans="1:9">
      <c r="A30" s="135"/>
      <c r="B30" s="144" t="s">
        <v>140</v>
      </c>
      <c r="C30" s="162"/>
      <c r="D30" s="144" t="s">
        <v>157</v>
      </c>
      <c r="E30" s="162"/>
      <c r="F30" s="162"/>
      <c r="G30" s="162"/>
      <c r="H30" s="162"/>
      <c r="I30" s="165"/>
    </row>
    <row r="31" s="124" customFormat="1" ht="19.9" customHeight="1" spans="1:9">
      <c r="A31" s="135"/>
      <c r="B31" s="144" t="s">
        <v>140</v>
      </c>
      <c r="C31" s="162"/>
      <c r="D31" s="144" t="s">
        <v>158</v>
      </c>
      <c r="E31" s="162"/>
      <c r="F31" s="162"/>
      <c r="G31" s="162"/>
      <c r="H31" s="162"/>
      <c r="I31" s="165"/>
    </row>
    <row r="32" s="124" customFormat="1" ht="19.9" customHeight="1" spans="1:9">
      <c r="A32" s="135"/>
      <c r="B32" s="144" t="s">
        <v>140</v>
      </c>
      <c r="C32" s="162"/>
      <c r="D32" s="144" t="s">
        <v>159</v>
      </c>
      <c r="E32" s="162"/>
      <c r="F32" s="162"/>
      <c r="G32" s="162"/>
      <c r="H32" s="162"/>
      <c r="I32" s="165"/>
    </row>
    <row r="33" s="124" customFormat="1" ht="19.9" customHeight="1" spans="1:9">
      <c r="A33" s="135"/>
      <c r="B33" s="144" t="s">
        <v>140</v>
      </c>
      <c r="C33" s="162"/>
      <c r="D33" s="144" t="s">
        <v>160</v>
      </c>
      <c r="E33" s="162"/>
      <c r="F33" s="162"/>
      <c r="G33" s="162"/>
      <c r="H33" s="162"/>
      <c r="I33" s="165"/>
    </row>
    <row r="34" s="124" customFormat="1" ht="19.9" customHeight="1" spans="1:9">
      <c r="A34" s="135"/>
      <c r="B34" s="144" t="s">
        <v>140</v>
      </c>
      <c r="C34" s="162"/>
      <c r="D34" s="144" t="s">
        <v>161</v>
      </c>
      <c r="E34" s="162"/>
      <c r="F34" s="162"/>
      <c r="G34" s="162"/>
      <c r="H34" s="162"/>
      <c r="I34" s="165"/>
    </row>
    <row r="35" s="124" customFormat="1" ht="8.5" customHeight="1" spans="1:9">
      <c r="A35" s="193"/>
      <c r="B35" s="193"/>
      <c r="C35" s="193"/>
      <c r="D35" s="137"/>
      <c r="E35" s="193"/>
      <c r="F35" s="193"/>
      <c r="G35" s="193"/>
      <c r="H35" s="193"/>
      <c r="I35" s="15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50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workbookViewId="0">
      <pane ySplit="6" topLeftCell="A7" activePane="bottomLeft" state="frozen"/>
      <selection/>
      <selection pane="bottomLeft" activeCell="L19" sqref="L19"/>
    </sheetView>
  </sheetViews>
  <sheetFormatPr defaultColWidth="10" defaultRowHeight="13.5"/>
  <cols>
    <col min="1" max="1" width="1.53333333333333" style="98" customWidth="1"/>
    <col min="2" max="3" width="5.875" style="98" customWidth="1"/>
    <col min="4" max="4" width="11.625" style="98" customWidth="1"/>
    <col min="5" max="5" width="28.875" style="98" customWidth="1"/>
    <col min="6" max="7" width="15.375" style="98" customWidth="1"/>
    <col min="8" max="8" width="13.875" style="98" customWidth="1"/>
    <col min="9" max="9" width="15.375" style="98" customWidth="1"/>
    <col min="10" max="10" width="12.875" style="98" customWidth="1"/>
    <col min="11" max="13" width="5.875" style="98" customWidth="1"/>
    <col min="14" max="16" width="7.25" style="98" customWidth="1"/>
    <col min="17" max="23" width="5.875" style="98" customWidth="1"/>
    <col min="24" max="26" width="7.25" style="98" customWidth="1"/>
    <col min="27" max="33" width="5.875" style="98" customWidth="1"/>
    <col min="34" max="39" width="7.25" style="98" customWidth="1"/>
    <col min="40" max="40" width="1.53333333333333" style="98" customWidth="1"/>
    <col min="41" max="42" width="9.76666666666667" style="98" customWidth="1"/>
    <col min="43" max="16384" width="10" style="98"/>
  </cols>
  <sheetData>
    <row r="1" ht="25" customHeight="1" spans="1:40">
      <c r="A1" s="167"/>
      <c r="B1" s="2"/>
      <c r="C1" s="2"/>
      <c r="D1" s="168"/>
      <c r="E1" s="168"/>
      <c r="F1" s="100"/>
      <c r="G1" s="100"/>
      <c r="H1" s="100"/>
      <c r="I1" s="168"/>
      <c r="J1" s="168"/>
      <c r="K1" s="100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81" t="s">
        <v>162</v>
      </c>
      <c r="AN1" s="182"/>
    </row>
    <row r="2" ht="22.8" customHeight="1" spans="1:40">
      <c r="A2" s="100"/>
      <c r="B2" s="104" t="s">
        <v>163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82"/>
    </row>
    <row r="3" ht="19.55" customHeight="1" spans="1:40">
      <c r="A3" s="105"/>
      <c r="B3" s="106" t="s">
        <v>5</v>
      </c>
      <c r="C3" s="106"/>
      <c r="D3" s="106"/>
      <c r="E3" s="106"/>
      <c r="F3" s="169"/>
      <c r="G3" s="105"/>
      <c r="H3" s="170"/>
      <c r="I3" s="169"/>
      <c r="J3" s="169"/>
      <c r="K3" s="175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70" t="s">
        <v>6</v>
      </c>
      <c r="AM3" s="170"/>
      <c r="AN3" s="183"/>
    </row>
    <row r="4" ht="24.4" customHeight="1" spans="1:40">
      <c r="A4" s="103"/>
      <c r="B4" s="94" t="s">
        <v>9</v>
      </c>
      <c r="C4" s="94"/>
      <c r="D4" s="94"/>
      <c r="E4" s="94"/>
      <c r="F4" s="94" t="s">
        <v>164</v>
      </c>
      <c r="G4" s="94" t="s">
        <v>165</v>
      </c>
      <c r="H4" s="94"/>
      <c r="I4" s="94"/>
      <c r="J4" s="94"/>
      <c r="K4" s="94"/>
      <c r="L4" s="94"/>
      <c r="M4" s="94"/>
      <c r="N4" s="94"/>
      <c r="O4" s="94"/>
      <c r="P4" s="94"/>
      <c r="Q4" s="94" t="s">
        <v>166</v>
      </c>
      <c r="R4" s="94"/>
      <c r="S4" s="94"/>
      <c r="T4" s="94"/>
      <c r="U4" s="94"/>
      <c r="V4" s="94"/>
      <c r="W4" s="94"/>
      <c r="X4" s="94"/>
      <c r="Y4" s="94"/>
      <c r="Z4" s="94"/>
      <c r="AA4" s="94" t="s">
        <v>167</v>
      </c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184"/>
    </row>
    <row r="5" ht="24.4" customHeight="1" spans="1:40">
      <c r="A5" s="103"/>
      <c r="B5" s="94" t="s">
        <v>82</v>
      </c>
      <c r="C5" s="94"/>
      <c r="D5" s="94" t="s">
        <v>70</v>
      </c>
      <c r="E5" s="94" t="s">
        <v>71</v>
      </c>
      <c r="F5" s="94"/>
      <c r="G5" s="94" t="s">
        <v>59</v>
      </c>
      <c r="H5" s="94" t="s">
        <v>168</v>
      </c>
      <c r="I5" s="94"/>
      <c r="J5" s="94"/>
      <c r="K5" s="94" t="s">
        <v>169</v>
      </c>
      <c r="L5" s="94"/>
      <c r="M5" s="94"/>
      <c r="N5" s="94" t="s">
        <v>170</v>
      </c>
      <c r="O5" s="94"/>
      <c r="P5" s="94"/>
      <c r="Q5" s="94" t="s">
        <v>59</v>
      </c>
      <c r="R5" s="94" t="s">
        <v>168</v>
      </c>
      <c r="S5" s="94"/>
      <c r="T5" s="94"/>
      <c r="U5" s="94" t="s">
        <v>169</v>
      </c>
      <c r="V5" s="94"/>
      <c r="W5" s="94"/>
      <c r="X5" s="94" t="s">
        <v>170</v>
      </c>
      <c r="Y5" s="94"/>
      <c r="Z5" s="94"/>
      <c r="AA5" s="94" t="s">
        <v>59</v>
      </c>
      <c r="AB5" s="94" t="s">
        <v>168</v>
      </c>
      <c r="AC5" s="94"/>
      <c r="AD5" s="94"/>
      <c r="AE5" s="94" t="s">
        <v>169</v>
      </c>
      <c r="AF5" s="94"/>
      <c r="AG5" s="94"/>
      <c r="AH5" s="94" t="s">
        <v>170</v>
      </c>
      <c r="AI5" s="94"/>
      <c r="AJ5" s="94"/>
      <c r="AK5" s="94" t="s">
        <v>171</v>
      </c>
      <c r="AL5" s="94"/>
      <c r="AM5" s="94"/>
      <c r="AN5" s="184"/>
    </row>
    <row r="6" ht="39" customHeight="1" spans="1:40">
      <c r="A6" s="101"/>
      <c r="B6" s="94" t="s">
        <v>83</v>
      </c>
      <c r="C6" s="94" t="s">
        <v>84</v>
      </c>
      <c r="D6" s="94"/>
      <c r="E6" s="94"/>
      <c r="F6" s="94"/>
      <c r="G6" s="94"/>
      <c r="H6" s="94" t="s">
        <v>172</v>
      </c>
      <c r="I6" s="94" t="s">
        <v>78</v>
      </c>
      <c r="J6" s="94" t="s">
        <v>79</v>
      </c>
      <c r="K6" s="94" t="s">
        <v>172</v>
      </c>
      <c r="L6" s="94" t="s">
        <v>78</v>
      </c>
      <c r="M6" s="94" t="s">
        <v>79</v>
      </c>
      <c r="N6" s="94" t="s">
        <v>172</v>
      </c>
      <c r="O6" s="94" t="s">
        <v>173</v>
      </c>
      <c r="P6" s="94" t="s">
        <v>174</v>
      </c>
      <c r="Q6" s="94"/>
      <c r="R6" s="94" t="s">
        <v>172</v>
      </c>
      <c r="S6" s="94" t="s">
        <v>78</v>
      </c>
      <c r="T6" s="94" t="s">
        <v>79</v>
      </c>
      <c r="U6" s="94" t="s">
        <v>172</v>
      </c>
      <c r="V6" s="94" t="s">
        <v>78</v>
      </c>
      <c r="W6" s="94" t="s">
        <v>79</v>
      </c>
      <c r="X6" s="94" t="s">
        <v>172</v>
      </c>
      <c r="Y6" s="94" t="s">
        <v>173</v>
      </c>
      <c r="Z6" s="94" t="s">
        <v>174</v>
      </c>
      <c r="AA6" s="94"/>
      <c r="AB6" s="94" t="s">
        <v>172</v>
      </c>
      <c r="AC6" s="94" t="s">
        <v>78</v>
      </c>
      <c r="AD6" s="94" t="s">
        <v>79</v>
      </c>
      <c r="AE6" s="94" t="s">
        <v>172</v>
      </c>
      <c r="AF6" s="94" t="s">
        <v>78</v>
      </c>
      <c r="AG6" s="94" t="s">
        <v>79</v>
      </c>
      <c r="AH6" s="94" t="s">
        <v>172</v>
      </c>
      <c r="AI6" s="94" t="s">
        <v>173</v>
      </c>
      <c r="AJ6" s="94" t="s">
        <v>174</v>
      </c>
      <c r="AK6" s="94" t="s">
        <v>172</v>
      </c>
      <c r="AL6" s="94" t="s">
        <v>173</v>
      </c>
      <c r="AM6" s="94" t="s">
        <v>174</v>
      </c>
      <c r="AN6" s="184"/>
    </row>
    <row r="7" ht="22.8" customHeight="1" spans="1:40">
      <c r="A7" s="103"/>
      <c r="B7" s="78"/>
      <c r="C7" s="78"/>
      <c r="D7" s="78"/>
      <c r="E7" s="78" t="s">
        <v>72</v>
      </c>
      <c r="F7" s="81">
        <f>G7</f>
        <v>2464534.81</v>
      </c>
      <c r="G7" s="81">
        <f>H7</f>
        <v>2464534.81</v>
      </c>
      <c r="H7" s="81">
        <f>I7+J7</f>
        <v>2464534.81</v>
      </c>
      <c r="I7" s="81">
        <v>2194534.81</v>
      </c>
      <c r="J7" s="81">
        <v>270000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184"/>
    </row>
    <row r="8" ht="46" customHeight="1" spans="1:40">
      <c r="A8" s="103"/>
      <c r="B8" s="159">
        <v>301</v>
      </c>
      <c r="C8" s="159"/>
      <c r="D8" s="78">
        <v>502006</v>
      </c>
      <c r="E8" s="171" t="s">
        <v>175</v>
      </c>
      <c r="F8" s="81">
        <f t="shared" ref="F8:F32" si="0">G8</f>
        <v>1924859.18</v>
      </c>
      <c r="G8" s="81">
        <f t="shared" ref="G8:G32" si="1">H8</f>
        <v>1924859.18</v>
      </c>
      <c r="H8" s="81">
        <f t="shared" ref="H8:H32" si="2">I8+J8</f>
        <v>1924859.18</v>
      </c>
      <c r="I8" s="176">
        <v>1924859.18</v>
      </c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184"/>
    </row>
    <row r="9" ht="23" customHeight="1" spans="1:40">
      <c r="A9" s="103"/>
      <c r="B9" s="159">
        <v>301</v>
      </c>
      <c r="C9" s="159" t="s">
        <v>91</v>
      </c>
      <c r="D9" s="78">
        <v>502006</v>
      </c>
      <c r="E9" s="172" t="s">
        <v>176</v>
      </c>
      <c r="F9" s="81">
        <f t="shared" si="0"/>
        <v>559332</v>
      </c>
      <c r="G9" s="81">
        <f t="shared" si="1"/>
        <v>559332</v>
      </c>
      <c r="H9" s="81">
        <f t="shared" si="2"/>
        <v>559332</v>
      </c>
      <c r="I9" s="176">
        <v>559332</v>
      </c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84"/>
    </row>
    <row r="10" ht="23" customHeight="1" spans="1:40">
      <c r="A10" s="103"/>
      <c r="B10" s="159">
        <v>301</v>
      </c>
      <c r="C10" s="159" t="s">
        <v>102</v>
      </c>
      <c r="D10" s="78">
        <v>502006</v>
      </c>
      <c r="E10" s="172" t="s">
        <v>177</v>
      </c>
      <c r="F10" s="81">
        <f t="shared" si="0"/>
        <v>58740</v>
      </c>
      <c r="G10" s="81">
        <f t="shared" si="1"/>
        <v>58740</v>
      </c>
      <c r="H10" s="81">
        <f t="shared" si="2"/>
        <v>58740</v>
      </c>
      <c r="I10" s="176">
        <v>58740</v>
      </c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184"/>
    </row>
    <row r="11" ht="23" customHeight="1" spans="1:40">
      <c r="A11" s="103"/>
      <c r="B11" s="159">
        <v>301</v>
      </c>
      <c r="C11" s="159" t="s">
        <v>178</v>
      </c>
      <c r="D11" s="78">
        <v>502006</v>
      </c>
      <c r="E11" s="172" t="s">
        <v>179</v>
      </c>
      <c r="F11" s="81">
        <f t="shared" si="0"/>
        <v>769292</v>
      </c>
      <c r="G11" s="81">
        <f t="shared" si="1"/>
        <v>769292</v>
      </c>
      <c r="H11" s="81">
        <f t="shared" si="2"/>
        <v>769292</v>
      </c>
      <c r="I11" s="176">
        <v>769292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184"/>
    </row>
    <row r="12" ht="23" customHeight="1" spans="1:40">
      <c r="A12" s="103"/>
      <c r="B12" s="159">
        <v>301</v>
      </c>
      <c r="C12" s="159" t="s">
        <v>180</v>
      </c>
      <c r="D12" s="78">
        <v>502006</v>
      </c>
      <c r="E12" s="173" t="s">
        <v>181</v>
      </c>
      <c r="F12" s="81">
        <f t="shared" si="0"/>
        <v>221978.24</v>
      </c>
      <c r="G12" s="81">
        <f t="shared" si="1"/>
        <v>221978.24</v>
      </c>
      <c r="H12" s="81">
        <f t="shared" si="2"/>
        <v>221978.24</v>
      </c>
      <c r="I12" s="176">
        <v>221978.24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184"/>
    </row>
    <row r="13" ht="23" customHeight="1" spans="1:40">
      <c r="A13" s="103"/>
      <c r="B13" s="159">
        <v>301</v>
      </c>
      <c r="C13" s="159" t="s">
        <v>182</v>
      </c>
      <c r="D13" s="78">
        <v>502006</v>
      </c>
      <c r="E13" s="172" t="s">
        <v>183</v>
      </c>
      <c r="F13" s="81">
        <f t="shared" si="0"/>
        <v>106827.03</v>
      </c>
      <c r="G13" s="81">
        <f t="shared" si="1"/>
        <v>106827.03</v>
      </c>
      <c r="H13" s="81">
        <f t="shared" si="2"/>
        <v>106827.03</v>
      </c>
      <c r="I13" s="176">
        <v>106827.03</v>
      </c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84"/>
    </row>
    <row r="14" ht="23" customHeight="1" spans="1:40">
      <c r="A14" s="103"/>
      <c r="B14" s="159">
        <v>301</v>
      </c>
      <c r="C14" s="159" t="s">
        <v>110</v>
      </c>
      <c r="D14" s="78">
        <v>502006</v>
      </c>
      <c r="E14" s="172" t="s">
        <v>184</v>
      </c>
      <c r="F14" s="81">
        <f t="shared" si="0"/>
        <v>27073.64</v>
      </c>
      <c r="G14" s="81">
        <f t="shared" si="1"/>
        <v>27073.64</v>
      </c>
      <c r="H14" s="81">
        <f t="shared" si="2"/>
        <v>27073.64</v>
      </c>
      <c r="I14" s="176">
        <v>27073.64</v>
      </c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184"/>
    </row>
    <row r="15" ht="23" customHeight="1" spans="1:40">
      <c r="A15" s="103"/>
      <c r="B15" s="159">
        <v>301</v>
      </c>
      <c r="C15" s="159" t="s">
        <v>185</v>
      </c>
      <c r="D15" s="78">
        <v>502006</v>
      </c>
      <c r="E15" s="172" t="s">
        <v>186</v>
      </c>
      <c r="F15" s="81">
        <f t="shared" si="0"/>
        <v>11098.91</v>
      </c>
      <c r="G15" s="81">
        <f t="shared" si="1"/>
        <v>11098.91</v>
      </c>
      <c r="H15" s="81">
        <f t="shared" si="2"/>
        <v>11098.91</v>
      </c>
      <c r="I15" s="176">
        <v>11098.91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184"/>
    </row>
    <row r="16" ht="23" customHeight="1" spans="1:40">
      <c r="A16" s="103"/>
      <c r="B16" s="159">
        <v>301</v>
      </c>
      <c r="C16" s="159" t="s">
        <v>187</v>
      </c>
      <c r="D16" s="78">
        <v>502006</v>
      </c>
      <c r="E16" s="172" t="s">
        <v>121</v>
      </c>
      <c r="F16" s="81">
        <f t="shared" si="0"/>
        <v>170517.36</v>
      </c>
      <c r="G16" s="81">
        <f t="shared" si="1"/>
        <v>170517.36</v>
      </c>
      <c r="H16" s="81">
        <f t="shared" si="2"/>
        <v>170517.36</v>
      </c>
      <c r="I16" s="176">
        <v>170517.36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184"/>
    </row>
    <row r="17" ht="23" customHeight="1" spans="1:40">
      <c r="A17" s="103"/>
      <c r="B17" s="159" t="s">
        <v>188</v>
      </c>
      <c r="C17" s="159"/>
      <c r="D17" s="78">
        <v>502006</v>
      </c>
      <c r="E17" s="171" t="s">
        <v>189</v>
      </c>
      <c r="F17" s="81">
        <f t="shared" si="0"/>
        <v>446312.79</v>
      </c>
      <c r="G17" s="81">
        <f t="shared" si="1"/>
        <v>446312.79</v>
      </c>
      <c r="H17" s="81">
        <f t="shared" si="2"/>
        <v>446312.79</v>
      </c>
      <c r="I17" s="176">
        <v>176312.79</v>
      </c>
      <c r="J17" s="81">
        <v>270000</v>
      </c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184"/>
    </row>
    <row r="18" ht="23" customHeight="1" spans="1:40">
      <c r="A18" s="103"/>
      <c r="B18" s="159" t="s">
        <v>188</v>
      </c>
      <c r="C18" s="159" t="s">
        <v>91</v>
      </c>
      <c r="D18" s="78">
        <v>502006</v>
      </c>
      <c r="E18" s="172" t="s">
        <v>190</v>
      </c>
      <c r="F18" s="81">
        <f t="shared" si="0"/>
        <v>10000</v>
      </c>
      <c r="G18" s="81">
        <f t="shared" si="1"/>
        <v>10000</v>
      </c>
      <c r="H18" s="81">
        <f t="shared" si="2"/>
        <v>10000</v>
      </c>
      <c r="I18" s="176">
        <v>10000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184"/>
    </row>
    <row r="19" ht="23" customHeight="1" spans="1:40">
      <c r="A19" s="174"/>
      <c r="B19" s="159" t="s">
        <v>188</v>
      </c>
      <c r="C19" s="159" t="s">
        <v>99</v>
      </c>
      <c r="D19" s="78">
        <v>502006</v>
      </c>
      <c r="E19" s="172" t="s">
        <v>191</v>
      </c>
      <c r="F19" s="81">
        <f t="shared" si="0"/>
        <v>750</v>
      </c>
      <c r="G19" s="81">
        <f t="shared" si="1"/>
        <v>750</v>
      </c>
      <c r="H19" s="81">
        <f t="shared" si="2"/>
        <v>750</v>
      </c>
      <c r="I19" s="176">
        <v>750</v>
      </c>
      <c r="J19" s="177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37"/>
    </row>
    <row r="20" ht="23" customHeight="1" spans="2:39">
      <c r="B20" s="159" t="s">
        <v>188</v>
      </c>
      <c r="C20" s="159" t="s">
        <v>192</v>
      </c>
      <c r="D20" s="78">
        <v>502006</v>
      </c>
      <c r="E20" s="172" t="s">
        <v>193</v>
      </c>
      <c r="F20" s="81">
        <f t="shared" si="0"/>
        <v>14000</v>
      </c>
      <c r="G20" s="81">
        <f t="shared" si="1"/>
        <v>14000</v>
      </c>
      <c r="H20" s="81">
        <f t="shared" si="2"/>
        <v>14000</v>
      </c>
      <c r="I20" s="176">
        <v>14000</v>
      </c>
      <c r="J20" s="179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</row>
    <row r="21" ht="23" customHeight="1" spans="2:39">
      <c r="B21" s="159" t="s">
        <v>188</v>
      </c>
      <c r="C21" s="159" t="s">
        <v>178</v>
      </c>
      <c r="D21" s="78">
        <v>502006</v>
      </c>
      <c r="E21" s="172" t="s">
        <v>194</v>
      </c>
      <c r="F21" s="81">
        <f t="shared" si="0"/>
        <v>17400</v>
      </c>
      <c r="G21" s="81">
        <f t="shared" si="1"/>
        <v>17400</v>
      </c>
      <c r="H21" s="81">
        <f t="shared" si="2"/>
        <v>17400</v>
      </c>
      <c r="I21" s="176">
        <v>17400</v>
      </c>
      <c r="J21" s="179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</row>
    <row r="22" ht="23" customHeight="1" spans="2:39">
      <c r="B22" s="159" t="s">
        <v>188</v>
      </c>
      <c r="C22" s="159" t="s">
        <v>110</v>
      </c>
      <c r="D22" s="78">
        <v>502006</v>
      </c>
      <c r="E22" s="172" t="s">
        <v>195</v>
      </c>
      <c r="F22" s="81">
        <f t="shared" si="0"/>
        <v>40000</v>
      </c>
      <c r="G22" s="81">
        <f t="shared" si="1"/>
        <v>40000</v>
      </c>
      <c r="H22" s="81">
        <f t="shared" si="2"/>
        <v>40000</v>
      </c>
      <c r="I22" s="176">
        <v>40000</v>
      </c>
      <c r="J22" s="179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</row>
    <row r="23" ht="23" customHeight="1" spans="2:39">
      <c r="B23" s="159" t="s">
        <v>188</v>
      </c>
      <c r="C23" s="159" t="s">
        <v>196</v>
      </c>
      <c r="D23" s="78">
        <v>502006</v>
      </c>
      <c r="E23" s="172" t="s">
        <v>197</v>
      </c>
      <c r="F23" s="81">
        <f t="shared" si="0"/>
        <v>120</v>
      </c>
      <c r="G23" s="81">
        <f t="shared" si="1"/>
        <v>120</v>
      </c>
      <c r="H23" s="81">
        <f t="shared" si="2"/>
        <v>120</v>
      </c>
      <c r="I23" s="176">
        <v>120</v>
      </c>
      <c r="J23" s="179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</row>
    <row r="24" ht="23" customHeight="1" spans="2:39">
      <c r="B24" s="159" t="s">
        <v>188</v>
      </c>
      <c r="C24" s="159" t="s">
        <v>198</v>
      </c>
      <c r="D24" s="78">
        <v>502006</v>
      </c>
      <c r="E24" s="172" t="s">
        <v>199</v>
      </c>
      <c r="F24" s="81">
        <f t="shared" si="0"/>
        <v>2924.1</v>
      </c>
      <c r="G24" s="81">
        <f t="shared" si="1"/>
        <v>2924.1</v>
      </c>
      <c r="H24" s="81">
        <f t="shared" si="2"/>
        <v>2924.1</v>
      </c>
      <c r="I24" s="176">
        <v>2924.1</v>
      </c>
      <c r="J24" s="179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</row>
    <row r="25" ht="23" customHeight="1" spans="2:39">
      <c r="B25" s="159" t="s">
        <v>188</v>
      </c>
      <c r="C25" s="159" t="s">
        <v>200</v>
      </c>
      <c r="D25" s="78">
        <v>502006</v>
      </c>
      <c r="E25" s="172" t="s">
        <v>201</v>
      </c>
      <c r="F25" s="81">
        <f t="shared" si="0"/>
        <v>1500</v>
      </c>
      <c r="G25" s="81">
        <f t="shared" si="1"/>
        <v>1500</v>
      </c>
      <c r="H25" s="81">
        <f t="shared" si="2"/>
        <v>1500</v>
      </c>
      <c r="I25" s="176">
        <v>1500</v>
      </c>
      <c r="J25" s="179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</row>
    <row r="26" ht="23" customHeight="1" spans="2:39">
      <c r="B26" s="159" t="s">
        <v>188</v>
      </c>
      <c r="C26" s="159" t="s">
        <v>202</v>
      </c>
      <c r="D26" s="78">
        <v>502006</v>
      </c>
      <c r="E26" s="172" t="s">
        <v>203</v>
      </c>
      <c r="F26" s="81">
        <f t="shared" si="0"/>
        <v>27752.08</v>
      </c>
      <c r="G26" s="81">
        <f t="shared" si="1"/>
        <v>27752.08</v>
      </c>
      <c r="H26" s="81">
        <f t="shared" si="2"/>
        <v>27752.08</v>
      </c>
      <c r="I26" s="176">
        <v>27752.08</v>
      </c>
      <c r="J26" s="179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</row>
    <row r="27" ht="23" customHeight="1" spans="2:39">
      <c r="B27" s="159" t="s">
        <v>188</v>
      </c>
      <c r="C27" s="159" t="s">
        <v>204</v>
      </c>
      <c r="D27" s="78">
        <v>502006</v>
      </c>
      <c r="E27" s="172" t="s">
        <v>205</v>
      </c>
      <c r="F27" s="81">
        <f t="shared" si="0"/>
        <v>9000</v>
      </c>
      <c r="G27" s="81">
        <f t="shared" si="1"/>
        <v>9000</v>
      </c>
      <c r="H27" s="81">
        <f t="shared" si="2"/>
        <v>9000</v>
      </c>
      <c r="I27" s="176">
        <v>9000</v>
      </c>
      <c r="J27" s="179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</row>
    <row r="28" ht="23" customHeight="1" spans="2:39">
      <c r="B28" s="159" t="s">
        <v>188</v>
      </c>
      <c r="C28" s="159" t="s">
        <v>97</v>
      </c>
      <c r="D28" s="78">
        <v>502006</v>
      </c>
      <c r="E28" s="172" t="s">
        <v>206</v>
      </c>
      <c r="F28" s="81">
        <f t="shared" si="0"/>
        <v>322866.61</v>
      </c>
      <c r="G28" s="81">
        <f t="shared" si="1"/>
        <v>322866.61</v>
      </c>
      <c r="H28" s="81">
        <f t="shared" si="2"/>
        <v>322866.61</v>
      </c>
      <c r="I28" s="176">
        <v>52866.61</v>
      </c>
      <c r="J28" s="81">
        <v>270000</v>
      </c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</row>
    <row r="29" ht="23" customHeight="1" spans="2:39">
      <c r="B29" s="159" t="s">
        <v>207</v>
      </c>
      <c r="C29" s="159"/>
      <c r="D29" s="78">
        <v>502006</v>
      </c>
      <c r="E29" s="171" t="s">
        <v>208</v>
      </c>
      <c r="F29" s="81">
        <f t="shared" si="0"/>
        <v>93362.84</v>
      </c>
      <c r="G29" s="81">
        <f t="shared" si="1"/>
        <v>93362.84</v>
      </c>
      <c r="H29" s="81">
        <f t="shared" si="2"/>
        <v>93362.84</v>
      </c>
      <c r="I29" s="176">
        <v>93362.84</v>
      </c>
      <c r="J29" s="179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</row>
    <row r="30" ht="23" customHeight="1" spans="2:39">
      <c r="B30" s="159" t="s">
        <v>207</v>
      </c>
      <c r="C30" s="159" t="s">
        <v>99</v>
      </c>
      <c r="D30" s="78">
        <v>502006</v>
      </c>
      <c r="E30" s="172" t="s">
        <v>209</v>
      </c>
      <c r="F30" s="81">
        <f t="shared" si="0"/>
        <v>85964</v>
      </c>
      <c r="G30" s="81">
        <f t="shared" si="1"/>
        <v>85964</v>
      </c>
      <c r="H30" s="81">
        <f t="shared" si="2"/>
        <v>85964</v>
      </c>
      <c r="I30" s="176">
        <v>85964</v>
      </c>
      <c r="J30" s="179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</row>
    <row r="31" ht="23" customHeight="1" spans="2:39">
      <c r="B31" s="159" t="s">
        <v>207</v>
      </c>
      <c r="C31" s="159" t="s">
        <v>178</v>
      </c>
      <c r="D31" s="78">
        <v>502006</v>
      </c>
      <c r="E31" s="172" t="s">
        <v>210</v>
      </c>
      <c r="F31" s="81">
        <f t="shared" si="0"/>
        <v>7158.84</v>
      </c>
      <c r="G31" s="81">
        <f t="shared" si="1"/>
        <v>7158.84</v>
      </c>
      <c r="H31" s="81">
        <f t="shared" si="2"/>
        <v>7158.84</v>
      </c>
      <c r="I31" s="176">
        <v>7158.84</v>
      </c>
      <c r="J31" s="179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</row>
    <row r="32" ht="23" customHeight="1" spans="2:39">
      <c r="B32" s="159" t="s">
        <v>207</v>
      </c>
      <c r="C32" s="159" t="s">
        <v>211</v>
      </c>
      <c r="D32" s="78">
        <v>502006</v>
      </c>
      <c r="E32" s="172" t="s">
        <v>212</v>
      </c>
      <c r="F32" s="81">
        <f t="shared" si="0"/>
        <v>240</v>
      </c>
      <c r="G32" s="81">
        <f t="shared" si="1"/>
        <v>240</v>
      </c>
      <c r="H32" s="81">
        <f t="shared" si="2"/>
        <v>240</v>
      </c>
      <c r="I32" s="176" t="s">
        <v>213</v>
      </c>
      <c r="J32" s="179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25" sqref="F25"/>
    </sheetView>
  </sheetViews>
  <sheetFormatPr defaultColWidth="10" defaultRowHeight="13.5"/>
  <cols>
    <col min="1" max="1" width="1.53333333333333" style="124" customWidth="1"/>
    <col min="2" max="2" width="6.15" style="124" customWidth="1"/>
    <col min="3" max="3" width="6.15" style="99" customWidth="1"/>
    <col min="4" max="4" width="6.15" style="124" customWidth="1"/>
    <col min="5" max="5" width="16.825" style="124" customWidth="1"/>
    <col min="6" max="6" width="41.0333333333333" style="124" customWidth="1"/>
    <col min="7" max="7" width="16.4083333333333" style="124" customWidth="1"/>
    <col min="8" max="8" width="16.625" style="124" customWidth="1"/>
    <col min="9" max="9" width="16.4083333333333" style="124" customWidth="1"/>
    <col min="10" max="10" width="1.53333333333333" style="124" customWidth="1"/>
    <col min="11" max="11" width="9.76666666666667" style="124" customWidth="1"/>
    <col min="12" max="16384" width="10" style="124"/>
  </cols>
  <sheetData>
    <row r="1" s="124" customFormat="1" ht="14.3" customHeight="1" spans="1:10">
      <c r="A1" s="129"/>
      <c r="B1" s="125"/>
      <c r="C1" s="151"/>
      <c r="D1" s="125"/>
      <c r="E1" s="126"/>
      <c r="F1" s="126"/>
      <c r="G1" s="152" t="s">
        <v>214</v>
      </c>
      <c r="H1" s="152"/>
      <c r="I1" s="152"/>
      <c r="J1" s="163"/>
    </row>
    <row r="2" s="124" customFormat="1" ht="19.9" customHeight="1" spans="1:10">
      <c r="A2" s="129"/>
      <c r="B2" s="130" t="s">
        <v>215</v>
      </c>
      <c r="C2" s="130"/>
      <c r="D2" s="130"/>
      <c r="E2" s="130"/>
      <c r="F2" s="130"/>
      <c r="G2" s="130"/>
      <c r="H2" s="130"/>
      <c r="I2" s="130"/>
      <c r="J2" s="163" t="s">
        <v>3</v>
      </c>
    </row>
    <row r="3" s="124" customFormat="1" ht="17.05" customHeight="1" spans="1:10">
      <c r="A3" s="131"/>
      <c r="B3" s="132" t="s">
        <v>5</v>
      </c>
      <c r="C3" s="134"/>
      <c r="D3" s="132"/>
      <c r="E3" s="132"/>
      <c r="F3" s="132"/>
      <c r="G3" s="131"/>
      <c r="H3" s="153"/>
      <c r="I3" s="164" t="s">
        <v>6</v>
      </c>
      <c r="J3" s="163"/>
    </row>
    <row r="4" s="124" customFormat="1" ht="21.35" customHeight="1" spans="1:10">
      <c r="A4" s="137"/>
      <c r="B4" s="136" t="s">
        <v>9</v>
      </c>
      <c r="C4" s="136"/>
      <c r="D4" s="136"/>
      <c r="E4" s="136"/>
      <c r="F4" s="136"/>
      <c r="G4" s="136" t="s">
        <v>59</v>
      </c>
      <c r="H4" s="154" t="s">
        <v>216</v>
      </c>
      <c r="I4" s="154" t="s">
        <v>167</v>
      </c>
      <c r="J4" s="149"/>
    </row>
    <row r="5" s="124" customFormat="1" ht="21.35" customHeight="1" spans="1:10">
      <c r="A5" s="137"/>
      <c r="B5" s="136" t="s">
        <v>82</v>
      </c>
      <c r="C5" s="136"/>
      <c r="D5" s="136"/>
      <c r="E5" s="136" t="s">
        <v>70</v>
      </c>
      <c r="F5" s="136" t="s">
        <v>71</v>
      </c>
      <c r="G5" s="136"/>
      <c r="H5" s="154"/>
      <c r="I5" s="154"/>
      <c r="J5" s="149"/>
    </row>
    <row r="6" s="124" customFormat="1" ht="21.35" customHeight="1" spans="1:10">
      <c r="A6" s="155"/>
      <c r="B6" s="136" t="s">
        <v>83</v>
      </c>
      <c r="C6" s="136" t="s">
        <v>84</v>
      </c>
      <c r="D6" s="136" t="s">
        <v>85</v>
      </c>
      <c r="E6" s="136"/>
      <c r="F6" s="136"/>
      <c r="G6" s="136"/>
      <c r="H6" s="154"/>
      <c r="I6" s="154"/>
      <c r="J6" s="165"/>
    </row>
    <row r="7" s="124" customFormat="1" ht="19.9" customHeight="1" spans="1:10">
      <c r="A7" s="156"/>
      <c r="B7" s="136"/>
      <c r="C7" s="136"/>
      <c r="D7" s="136"/>
      <c r="E7" s="136"/>
      <c r="F7" s="136" t="s">
        <v>72</v>
      </c>
      <c r="G7" s="157">
        <f>G8+G15+G19</f>
        <v>2464534.81</v>
      </c>
      <c r="H7" s="157">
        <f>H8+H15+H19</f>
        <v>2464534.81</v>
      </c>
      <c r="I7" s="157"/>
      <c r="J7" s="166"/>
    </row>
    <row r="8" s="124" customFormat="1" ht="19.9" customHeight="1" spans="1:10">
      <c r="A8" s="155"/>
      <c r="B8" s="158">
        <v>208</v>
      </c>
      <c r="C8" s="159"/>
      <c r="D8" s="159"/>
      <c r="E8" s="83">
        <v>502006</v>
      </c>
      <c r="F8" s="115" t="s">
        <v>88</v>
      </c>
      <c r="G8" s="160">
        <v>2173990.42</v>
      </c>
      <c r="H8" s="160">
        <f>H9+H12</f>
        <v>2173990.42</v>
      </c>
      <c r="I8" s="162"/>
      <c r="J8" s="163"/>
    </row>
    <row r="9" s="124" customFormat="1" ht="19.9" customHeight="1" spans="1:10">
      <c r="A9" s="155"/>
      <c r="B9" s="158">
        <v>208</v>
      </c>
      <c r="C9" s="159" t="s">
        <v>91</v>
      </c>
      <c r="D9" s="159"/>
      <c r="E9" s="83">
        <v>502006</v>
      </c>
      <c r="F9" s="115" t="s">
        <v>92</v>
      </c>
      <c r="G9" s="160">
        <v>1849398.93</v>
      </c>
      <c r="H9" s="160">
        <f>H10+H11</f>
        <v>1849398.93</v>
      </c>
      <c r="I9" s="162"/>
      <c r="J9" s="163"/>
    </row>
    <row r="10" s="124" customFormat="1" ht="19.9" customHeight="1" spans="1:10">
      <c r="A10" s="155"/>
      <c r="B10" s="158">
        <v>208</v>
      </c>
      <c r="C10" s="159" t="s">
        <v>91</v>
      </c>
      <c r="D10" s="159">
        <v>50</v>
      </c>
      <c r="E10" s="83">
        <v>502006</v>
      </c>
      <c r="F10" s="115" t="s">
        <v>95</v>
      </c>
      <c r="G10" s="160">
        <v>1579398.93</v>
      </c>
      <c r="H10" s="160">
        <v>1579398.93</v>
      </c>
      <c r="I10" s="162"/>
      <c r="J10" s="165"/>
    </row>
    <row r="11" s="124" customFormat="1" ht="19.9" customHeight="1" spans="1:10">
      <c r="A11" s="155"/>
      <c r="B11" s="158" t="s">
        <v>96</v>
      </c>
      <c r="C11" s="159" t="s">
        <v>91</v>
      </c>
      <c r="D11" s="159" t="s">
        <v>97</v>
      </c>
      <c r="E11" s="83">
        <v>502006</v>
      </c>
      <c r="F11" s="115" t="s">
        <v>98</v>
      </c>
      <c r="G11" s="160">
        <v>270000</v>
      </c>
      <c r="H11" s="160">
        <v>270000</v>
      </c>
      <c r="I11" s="162"/>
      <c r="J11" s="165"/>
    </row>
    <row r="12" s="124" customFormat="1" ht="19.9" customHeight="1" spans="1:10">
      <c r="A12" s="155"/>
      <c r="B12" s="158" t="s">
        <v>96</v>
      </c>
      <c r="C12" s="159" t="s">
        <v>99</v>
      </c>
      <c r="D12" s="159"/>
      <c r="E12" s="83">
        <v>502006</v>
      </c>
      <c r="F12" s="115" t="s">
        <v>100</v>
      </c>
      <c r="G12" s="160">
        <v>324591.49</v>
      </c>
      <c r="H12" s="160">
        <v>324591.49</v>
      </c>
      <c r="I12" s="162"/>
      <c r="J12" s="165"/>
    </row>
    <row r="13" s="124" customFormat="1" ht="19.9" customHeight="1" spans="1:10">
      <c r="A13" s="155"/>
      <c r="B13" s="158" t="s">
        <v>96</v>
      </c>
      <c r="C13" s="159" t="s">
        <v>99</v>
      </c>
      <c r="D13" s="159" t="s">
        <v>102</v>
      </c>
      <c r="E13" s="83">
        <v>502006</v>
      </c>
      <c r="F13" s="115" t="s">
        <v>103</v>
      </c>
      <c r="G13" s="160">
        <v>102613.25</v>
      </c>
      <c r="H13" s="160">
        <v>102613.25</v>
      </c>
      <c r="I13" s="162"/>
      <c r="J13" s="165"/>
    </row>
    <row r="14" s="124" customFormat="1" ht="19.9" customHeight="1" spans="1:10">
      <c r="A14" s="155"/>
      <c r="B14" s="158" t="s">
        <v>96</v>
      </c>
      <c r="C14" s="159" t="s">
        <v>99</v>
      </c>
      <c r="D14" s="159" t="s">
        <v>99</v>
      </c>
      <c r="E14" s="83">
        <v>502006</v>
      </c>
      <c r="F14" s="115" t="s">
        <v>105</v>
      </c>
      <c r="G14" s="160">
        <v>221978.24</v>
      </c>
      <c r="H14" s="160">
        <v>221978.24</v>
      </c>
      <c r="I14" s="162"/>
      <c r="J14" s="165"/>
    </row>
    <row r="15" s="124" customFormat="1" ht="19.9" customHeight="1" spans="1:10">
      <c r="A15" s="155"/>
      <c r="B15" s="158" t="s">
        <v>107</v>
      </c>
      <c r="C15" s="159"/>
      <c r="D15" s="159"/>
      <c r="E15" s="83">
        <v>502006</v>
      </c>
      <c r="F15" s="115" t="s">
        <v>108</v>
      </c>
      <c r="G15" s="160">
        <v>120027.03</v>
      </c>
      <c r="H15" s="160">
        <v>120027.03</v>
      </c>
      <c r="I15" s="162"/>
      <c r="J15" s="165"/>
    </row>
    <row r="16" s="124" customFormat="1" ht="19.9" customHeight="1" spans="1:10">
      <c r="A16" s="155"/>
      <c r="B16" s="158" t="s">
        <v>107</v>
      </c>
      <c r="C16" s="159" t="s">
        <v>110</v>
      </c>
      <c r="D16" s="159"/>
      <c r="E16" s="83">
        <v>502006</v>
      </c>
      <c r="F16" s="115" t="s">
        <v>111</v>
      </c>
      <c r="G16" s="160">
        <v>120027.03</v>
      </c>
      <c r="H16" s="160">
        <v>120027.03</v>
      </c>
      <c r="I16" s="162"/>
      <c r="J16" s="165"/>
    </row>
    <row r="17" s="124" customFormat="1" ht="19.9" customHeight="1" spans="1:10">
      <c r="A17" s="155"/>
      <c r="B17" s="158" t="s">
        <v>107</v>
      </c>
      <c r="C17" s="159" t="s">
        <v>110</v>
      </c>
      <c r="D17" s="159" t="s">
        <v>102</v>
      </c>
      <c r="E17" s="83">
        <v>502006</v>
      </c>
      <c r="F17" s="115" t="s">
        <v>112</v>
      </c>
      <c r="G17" s="160">
        <v>106827.03</v>
      </c>
      <c r="H17" s="160">
        <v>106827.03</v>
      </c>
      <c r="I17" s="162"/>
      <c r="J17" s="165"/>
    </row>
    <row r="18" s="124" customFormat="1" ht="19.9" customHeight="1" spans="1:10">
      <c r="A18" s="155"/>
      <c r="B18" s="158" t="s">
        <v>107</v>
      </c>
      <c r="C18" s="159" t="s">
        <v>110</v>
      </c>
      <c r="D18" s="159" t="s">
        <v>114</v>
      </c>
      <c r="E18" s="83">
        <v>502006</v>
      </c>
      <c r="F18" s="115" t="s">
        <v>115</v>
      </c>
      <c r="G18" s="160">
        <v>13200</v>
      </c>
      <c r="H18" s="160">
        <v>13200</v>
      </c>
      <c r="I18" s="162"/>
      <c r="J18" s="165"/>
    </row>
    <row r="19" s="124" customFormat="1" ht="19.9" customHeight="1" spans="1:10">
      <c r="A19" s="155"/>
      <c r="B19" s="158" t="s">
        <v>117</v>
      </c>
      <c r="C19" s="159"/>
      <c r="D19" s="159"/>
      <c r="E19" s="83">
        <v>502006</v>
      </c>
      <c r="F19" s="115" t="s">
        <v>118</v>
      </c>
      <c r="G19" s="160">
        <v>170517.36</v>
      </c>
      <c r="H19" s="160">
        <v>170517.36</v>
      </c>
      <c r="I19" s="162"/>
      <c r="J19" s="165"/>
    </row>
    <row r="20" s="124" customFormat="1" ht="19.9" customHeight="1" spans="1:10">
      <c r="A20" s="155"/>
      <c r="B20" s="158" t="s">
        <v>117</v>
      </c>
      <c r="C20" s="159" t="s">
        <v>102</v>
      </c>
      <c r="D20" s="161"/>
      <c r="E20" s="83">
        <v>502006</v>
      </c>
      <c r="F20" s="115" t="s">
        <v>120</v>
      </c>
      <c r="G20" s="160">
        <v>170517.36</v>
      </c>
      <c r="H20" s="160">
        <v>170517.36</v>
      </c>
      <c r="I20" s="162"/>
      <c r="J20" s="165"/>
    </row>
    <row r="21" s="124" customFormat="1" ht="19.9" customHeight="1" spans="1:10">
      <c r="A21" s="155"/>
      <c r="B21" s="158" t="s">
        <v>117</v>
      </c>
      <c r="C21" s="159" t="s">
        <v>102</v>
      </c>
      <c r="D21" s="161" t="s">
        <v>91</v>
      </c>
      <c r="E21" s="83">
        <v>502006</v>
      </c>
      <c r="F21" s="115" t="s">
        <v>121</v>
      </c>
      <c r="G21" s="160">
        <v>170517.36</v>
      </c>
      <c r="H21" s="160">
        <v>170517.36</v>
      </c>
      <c r="I21" s="162"/>
      <c r="J21" s="165"/>
    </row>
    <row r="22" s="124" customFormat="1" ht="19.9" customHeight="1" spans="1:10">
      <c r="A22" s="155"/>
      <c r="B22" s="143"/>
      <c r="C22" s="140"/>
      <c r="D22" s="143"/>
      <c r="E22" s="143"/>
      <c r="F22" s="144"/>
      <c r="G22" s="162"/>
      <c r="H22" s="162"/>
      <c r="I22" s="162"/>
      <c r="J22" s="165"/>
    </row>
    <row r="23" s="124" customFormat="1" ht="19.9" customHeight="1" spans="1:10">
      <c r="A23" s="155"/>
      <c r="B23" s="143"/>
      <c r="C23" s="140"/>
      <c r="D23" s="143"/>
      <c r="E23" s="143"/>
      <c r="F23" s="144"/>
      <c r="G23" s="162"/>
      <c r="H23" s="162"/>
      <c r="I23" s="162"/>
      <c r="J23" s="165"/>
    </row>
    <row r="24" s="124" customFormat="1" ht="19.9" customHeight="1" spans="1:10">
      <c r="A24" s="155"/>
      <c r="B24" s="143"/>
      <c r="C24" s="140"/>
      <c r="D24" s="143"/>
      <c r="E24" s="143"/>
      <c r="F24" s="144"/>
      <c r="G24" s="162"/>
      <c r="H24" s="162"/>
      <c r="I24" s="162"/>
      <c r="J24" s="165"/>
    </row>
    <row r="25" s="124" customFormat="1" ht="19.9" customHeight="1" spans="1:10">
      <c r="A25" s="155"/>
      <c r="B25" s="143"/>
      <c r="C25" s="140"/>
      <c r="D25" s="143"/>
      <c r="E25" s="143"/>
      <c r="F25" s="144"/>
      <c r="G25" s="162"/>
      <c r="H25" s="162"/>
      <c r="I25" s="162"/>
      <c r="J25" s="165"/>
    </row>
    <row r="26" s="124" customFormat="1" ht="19.9" customHeight="1" spans="1:10">
      <c r="A26" s="155"/>
      <c r="B26" s="143"/>
      <c r="C26" s="140"/>
      <c r="D26" s="143"/>
      <c r="E26" s="143"/>
      <c r="F26" s="144"/>
      <c r="G26" s="162"/>
      <c r="H26" s="162"/>
      <c r="I26" s="162"/>
      <c r="J26" s="16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scale="82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16" sqref="F16"/>
    </sheetView>
  </sheetViews>
  <sheetFormatPr defaultColWidth="10" defaultRowHeight="13.5"/>
  <cols>
    <col min="1" max="1" width="1.53333333333333" style="124" customWidth="1"/>
    <col min="2" max="3" width="6.15" style="124" customWidth="1"/>
    <col min="4" max="4" width="16.4083333333333" style="124" customWidth="1"/>
    <col min="5" max="5" width="41.0333333333333" style="124" customWidth="1"/>
    <col min="6" max="8" width="16.4083333333333" style="99" customWidth="1"/>
    <col min="9" max="9" width="1.53333333333333" style="124" customWidth="1"/>
    <col min="10" max="16384" width="10" style="124"/>
  </cols>
  <sheetData>
    <row r="1" s="124" customFormat="1" ht="14.3" customHeight="1" spans="1:9">
      <c r="A1" s="125"/>
      <c r="B1" s="125"/>
      <c r="C1" s="125"/>
      <c r="D1" s="126"/>
      <c r="E1" s="126"/>
      <c r="F1" s="127"/>
      <c r="G1" s="127"/>
      <c r="H1" s="128" t="s">
        <v>217</v>
      </c>
      <c r="I1" s="149"/>
    </row>
    <row r="2" s="124" customFormat="1" ht="19.9" customHeight="1" spans="1:9">
      <c r="A2" s="129"/>
      <c r="B2" s="130" t="s">
        <v>218</v>
      </c>
      <c r="C2" s="130"/>
      <c r="D2" s="130"/>
      <c r="E2" s="130"/>
      <c r="F2" s="130"/>
      <c r="G2" s="130"/>
      <c r="H2" s="130"/>
      <c r="I2" s="149"/>
    </row>
    <row r="3" s="124" customFormat="1" ht="17.05" customHeight="1" spans="1:9">
      <c r="A3" s="131"/>
      <c r="B3" s="132" t="s">
        <v>5</v>
      </c>
      <c r="C3" s="132"/>
      <c r="D3" s="132"/>
      <c r="E3" s="132"/>
      <c r="F3" s="99"/>
      <c r="G3" s="133"/>
      <c r="H3" s="134" t="s">
        <v>6</v>
      </c>
      <c r="I3" s="149"/>
    </row>
    <row r="4" s="124" customFormat="1" ht="21.35" customHeight="1" spans="1:9">
      <c r="A4" s="135"/>
      <c r="B4" s="136" t="s">
        <v>9</v>
      </c>
      <c r="C4" s="136"/>
      <c r="D4" s="136"/>
      <c r="E4" s="136"/>
      <c r="F4" s="136" t="s">
        <v>78</v>
      </c>
      <c r="G4" s="136"/>
      <c r="H4" s="136"/>
      <c r="I4" s="149"/>
    </row>
    <row r="5" s="124" customFormat="1" ht="21.35" customHeight="1" spans="1:9">
      <c r="A5" s="135"/>
      <c r="B5" s="136" t="s">
        <v>82</v>
      </c>
      <c r="C5" s="136"/>
      <c r="D5" s="136" t="s">
        <v>70</v>
      </c>
      <c r="E5" s="136" t="s">
        <v>71</v>
      </c>
      <c r="F5" s="136" t="s">
        <v>59</v>
      </c>
      <c r="G5" s="136" t="s">
        <v>219</v>
      </c>
      <c r="H5" s="136" t="s">
        <v>220</v>
      </c>
      <c r="I5" s="149"/>
    </row>
    <row r="6" s="124" customFormat="1" ht="21.35" customHeight="1" spans="1:9">
      <c r="A6" s="137"/>
      <c r="B6" s="136" t="s">
        <v>83</v>
      </c>
      <c r="C6" s="136" t="s">
        <v>84</v>
      </c>
      <c r="D6" s="136"/>
      <c r="E6" s="136"/>
      <c r="F6" s="136"/>
      <c r="G6" s="136"/>
      <c r="H6" s="136"/>
      <c r="I6" s="149"/>
    </row>
    <row r="7" s="124" customFormat="1" ht="30" customHeight="1" spans="1:9">
      <c r="A7" s="135"/>
      <c r="B7" s="136"/>
      <c r="C7" s="136"/>
      <c r="D7" s="136"/>
      <c r="E7" s="136" t="s">
        <v>72</v>
      </c>
      <c r="F7" s="138">
        <f>G7+H7</f>
        <v>2194534.81</v>
      </c>
      <c r="G7" s="138">
        <f>SUM(G8:G10)</f>
        <v>2018222.02</v>
      </c>
      <c r="H7" s="138">
        <f>SUM(H8:H10)</f>
        <v>176312.79</v>
      </c>
      <c r="I7" s="149"/>
    </row>
    <row r="8" s="124" customFormat="1" ht="30" customHeight="1" spans="1:9">
      <c r="A8" s="135"/>
      <c r="B8" s="139">
        <v>505</v>
      </c>
      <c r="C8" s="139" t="s">
        <v>91</v>
      </c>
      <c r="D8" s="140">
        <v>502006</v>
      </c>
      <c r="E8" s="141" t="s">
        <v>175</v>
      </c>
      <c r="F8" s="138">
        <f>G8+H8</f>
        <v>1924859.18</v>
      </c>
      <c r="G8" s="138">
        <v>1924859.18</v>
      </c>
      <c r="H8" s="138"/>
      <c r="I8" s="149"/>
    </row>
    <row r="9" s="124" customFormat="1" ht="30" customHeight="1" spans="1:9">
      <c r="A9" s="135"/>
      <c r="B9" s="139" t="s">
        <v>221</v>
      </c>
      <c r="C9" s="139" t="s">
        <v>102</v>
      </c>
      <c r="D9" s="140">
        <v>502006</v>
      </c>
      <c r="E9" s="141" t="s">
        <v>189</v>
      </c>
      <c r="F9" s="138">
        <f>G9+H9</f>
        <v>176312.79</v>
      </c>
      <c r="G9" s="138"/>
      <c r="H9" s="138">
        <v>176312.79</v>
      </c>
      <c r="I9" s="149"/>
    </row>
    <row r="10" s="124" customFormat="1" ht="30" customHeight="1" spans="1:9">
      <c r="A10" s="135"/>
      <c r="B10" s="139" t="s">
        <v>222</v>
      </c>
      <c r="C10" s="139" t="s">
        <v>91</v>
      </c>
      <c r="D10" s="140">
        <v>502006</v>
      </c>
      <c r="E10" s="142" t="s">
        <v>223</v>
      </c>
      <c r="F10" s="138">
        <f>G10+H10</f>
        <v>93362.84</v>
      </c>
      <c r="G10" s="138">
        <v>93362.84</v>
      </c>
      <c r="H10" s="138"/>
      <c r="I10" s="149"/>
    </row>
    <row r="11" s="124" customFormat="1" ht="30" customHeight="1" spans="1:9">
      <c r="A11" s="135"/>
      <c r="B11" s="141"/>
      <c r="C11" s="141"/>
      <c r="D11" s="143"/>
      <c r="E11" s="144"/>
      <c r="F11" s="145"/>
      <c r="G11" s="145"/>
      <c r="H11" s="145"/>
      <c r="I11" s="149"/>
    </row>
    <row r="12" s="124" customFormat="1" ht="30" customHeight="1" spans="2:9">
      <c r="B12" s="141"/>
      <c r="C12" s="141"/>
      <c r="D12" s="143"/>
      <c r="E12" s="144"/>
      <c r="F12" s="145"/>
      <c r="G12" s="145"/>
      <c r="H12" s="145"/>
      <c r="I12" s="149"/>
    </row>
    <row r="13" s="124" customFormat="1" ht="30" customHeight="1" spans="2:9">
      <c r="B13" s="141"/>
      <c r="C13" s="141"/>
      <c r="D13" s="143"/>
      <c r="E13" s="144"/>
      <c r="F13" s="145"/>
      <c r="G13" s="145"/>
      <c r="H13" s="145"/>
      <c r="I13" s="149"/>
    </row>
    <row r="14" s="124" customFormat="1" ht="30" customHeight="1" spans="2:9">
      <c r="B14" s="141"/>
      <c r="C14" s="141"/>
      <c r="D14" s="143"/>
      <c r="E14" s="144"/>
      <c r="F14" s="145"/>
      <c r="G14" s="145"/>
      <c r="H14" s="145"/>
      <c r="I14" s="149"/>
    </row>
    <row r="15" s="124" customFormat="1" ht="30" customHeight="1" spans="2:9">
      <c r="B15" s="141"/>
      <c r="C15" s="141"/>
      <c r="D15" s="143"/>
      <c r="E15" s="144"/>
      <c r="F15" s="145"/>
      <c r="G15" s="145"/>
      <c r="H15" s="145"/>
      <c r="I15" s="149"/>
    </row>
    <row r="16" s="124" customFormat="1" ht="30" customHeight="1" spans="2:9">
      <c r="B16" s="141"/>
      <c r="C16" s="141"/>
      <c r="D16" s="143"/>
      <c r="E16" s="144"/>
      <c r="F16" s="145"/>
      <c r="G16" s="145"/>
      <c r="H16" s="145"/>
      <c r="I16" s="149"/>
    </row>
    <row r="17" s="124" customFormat="1" ht="30" customHeight="1" spans="2:9">
      <c r="B17" s="141"/>
      <c r="C17" s="141"/>
      <c r="D17" s="143"/>
      <c r="E17" s="144"/>
      <c r="F17" s="145"/>
      <c r="G17" s="145"/>
      <c r="H17" s="145"/>
      <c r="I17" s="149"/>
    </row>
    <row r="18" s="124" customFormat="1" ht="30" customHeight="1" spans="2:9">
      <c r="B18" s="141"/>
      <c r="C18" s="141"/>
      <c r="D18" s="143"/>
      <c r="E18" s="144"/>
      <c r="F18" s="145"/>
      <c r="G18" s="145"/>
      <c r="H18" s="145"/>
      <c r="I18" s="149"/>
    </row>
    <row r="19" s="124" customFormat="1" ht="30" customHeight="1" spans="2:9">
      <c r="B19" s="141"/>
      <c r="C19" s="141"/>
      <c r="D19" s="143"/>
      <c r="E19" s="144"/>
      <c r="F19" s="145"/>
      <c r="G19" s="145"/>
      <c r="H19" s="145"/>
      <c r="I19" s="149"/>
    </row>
    <row r="20" s="124" customFormat="1" ht="30" customHeight="1" spans="1:9">
      <c r="A20" s="135"/>
      <c r="B20" s="141"/>
      <c r="C20" s="141"/>
      <c r="D20" s="143"/>
      <c r="E20" s="144"/>
      <c r="F20" s="145"/>
      <c r="G20" s="145"/>
      <c r="H20" s="145"/>
      <c r="I20" s="149"/>
    </row>
    <row r="21" s="124" customFormat="1" ht="30" customHeight="1" spans="2:9">
      <c r="B21" s="141"/>
      <c r="C21" s="141"/>
      <c r="D21" s="143"/>
      <c r="E21" s="144"/>
      <c r="F21" s="145"/>
      <c r="G21" s="145"/>
      <c r="H21" s="145"/>
      <c r="I21" s="149"/>
    </row>
    <row r="22" s="124" customFormat="1" ht="30" customHeight="1" spans="2:9">
      <c r="B22" s="141"/>
      <c r="C22" s="141"/>
      <c r="D22" s="143"/>
      <c r="E22" s="144"/>
      <c r="F22" s="145"/>
      <c r="G22" s="145"/>
      <c r="H22" s="145"/>
      <c r="I22" s="149"/>
    </row>
    <row r="23" s="124" customFormat="1" ht="30" customHeight="1" spans="2:9">
      <c r="B23" s="141"/>
      <c r="C23" s="141"/>
      <c r="D23" s="143"/>
      <c r="E23" s="144"/>
      <c r="F23" s="145"/>
      <c r="G23" s="145"/>
      <c r="H23" s="145"/>
      <c r="I23" s="149"/>
    </row>
    <row r="24" s="124" customFormat="1" ht="30" customHeight="1" spans="2:9">
      <c r="B24" s="141"/>
      <c r="C24" s="141"/>
      <c r="D24" s="143"/>
      <c r="E24" s="144"/>
      <c r="F24" s="145"/>
      <c r="G24" s="145"/>
      <c r="H24" s="145"/>
      <c r="I24" s="149"/>
    </row>
    <row r="25" s="124" customFormat="1" ht="30" customHeight="1" spans="2:9">
      <c r="B25" s="141"/>
      <c r="C25" s="141"/>
      <c r="D25" s="143"/>
      <c r="E25" s="144"/>
      <c r="F25" s="145"/>
      <c r="G25" s="145"/>
      <c r="H25" s="145"/>
      <c r="I25" s="149"/>
    </row>
    <row r="26" s="124" customFormat="1" ht="30" customHeight="1" spans="2:9">
      <c r="B26" s="141"/>
      <c r="C26" s="141"/>
      <c r="D26" s="143"/>
      <c r="E26" s="144"/>
      <c r="F26" s="145"/>
      <c r="G26" s="145"/>
      <c r="H26" s="145"/>
      <c r="I26" s="149"/>
    </row>
    <row r="27" s="124" customFormat="1" ht="30" customHeight="1" spans="2:9">
      <c r="B27" s="141"/>
      <c r="C27" s="141"/>
      <c r="D27" s="143"/>
      <c r="E27" s="144"/>
      <c r="F27" s="145"/>
      <c r="G27" s="145"/>
      <c r="H27" s="145"/>
      <c r="I27" s="149"/>
    </row>
    <row r="28" s="124" customFormat="1" ht="30" customHeight="1" spans="2:9">
      <c r="B28" s="141"/>
      <c r="C28" s="141"/>
      <c r="D28" s="143"/>
      <c r="E28" s="144"/>
      <c r="F28" s="145"/>
      <c r="G28" s="145"/>
      <c r="H28" s="145"/>
      <c r="I28" s="149"/>
    </row>
    <row r="29" s="124" customFormat="1" ht="30" customHeight="1" spans="2:9">
      <c r="B29" s="141"/>
      <c r="C29" s="141"/>
      <c r="D29" s="143"/>
      <c r="E29" s="144"/>
      <c r="F29" s="145"/>
      <c r="G29" s="145"/>
      <c r="H29" s="145"/>
      <c r="I29" s="149"/>
    </row>
    <row r="30" s="124" customFormat="1" ht="30" customHeight="1" spans="2:9">
      <c r="B30" s="141"/>
      <c r="C30" s="141"/>
      <c r="D30" s="143"/>
      <c r="E30" s="144"/>
      <c r="F30" s="145"/>
      <c r="G30" s="145"/>
      <c r="H30" s="145"/>
      <c r="I30" s="149"/>
    </row>
    <row r="31" s="124" customFormat="1" ht="8.5" customHeight="1" spans="1:9">
      <c r="A31" s="146"/>
      <c r="B31" s="146"/>
      <c r="C31" s="146"/>
      <c r="D31" s="147"/>
      <c r="E31" s="146"/>
      <c r="F31" s="148"/>
      <c r="G31" s="148"/>
      <c r="H31" s="148"/>
      <c r="I31" s="15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workbookViewId="0">
      <selection activeCell="J8" sqref="J8"/>
    </sheetView>
  </sheetViews>
  <sheetFormatPr defaultColWidth="10" defaultRowHeight="13.5" outlineLevelCol="7"/>
  <cols>
    <col min="1" max="1" width="1.53333333333333" style="98" customWidth="1"/>
    <col min="2" max="4" width="6.625" style="98" customWidth="1"/>
    <col min="5" max="5" width="26.625" style="98" customWidth="1"/>
    <col min="6" max="6" width="48.625" style="98" customWidth="1"/>
    <col min="7" max="7" width="26.625" style="99" customWidth="1"/>
    <col min="8" max="8" width="1.53333333333333" style="98" customWidth="1"/>
    <col min="9" max="10" width="9.76666666666667" style="98" customWidth="1"/>
    <col min="11" max="16384" width="10" style="98"/>
  </cols>
  <sheetData>
    <row r="1" ht="25" customHeight="1" spans="1:8">
      <c r="A1" s="100"/>
      <c r="B1" s="2"/>
      <c r="C1" s="2"/>
      <c r="D1" s="2"/>
      <c r="E1" s="101"/>
      <c r="F1" s="101"/>
      <c r="G1" s="102" t="s">
        <v>224</v>
      </c>
      <c r="H1" s="103"/>
    </row>
    <row r="2" ht="22.8" customHeight="1" spans="1:8">
      <c r="A2" s="100"/>
      <c r="B2" s="104" t="s">
        <v>225</v>
      </c>
      <c r="C2" s="104"/>
      <c r="D2" s="104"/>
      <c r="E2" s="104"/>
      <c r="F2" s="104"/>
      <c r="G2" s="104"/>
      <c r="H2" s="103" t="s">
        <v>3</v>
      </c>
    </row>
    <row r="3" ht="19.55" customHeight="1" spans="1:8">
      <c r="A3" s="105"/>
      <c r="B3" s="106" t="s">
        <v>5</v>
      </c>
      <c r="C3" s="106"/>
      <c r="D3" s="106"/>
      <c r="E3" s="106"/>
      <c r="F3" s="106"/>
      <c r="G3" s="107" t="s">
        <v>6</v>
      </c>
      <c r="H3" s="108"/>
    </row>
    <row r="4" ht="24.4" customHeight="1" spans="1:8">
      <c r="A4" s="109"/>
      <c r="B4" s="78" t="s">
        <v>82</v>
      </c>
      <c r="C4" s="78"/>
      <c r="D4" s="78"/>
      <c r="E4" s="78" t="s">
        <v>70</v>
      </c>
      <c r="F4" s="78" t="s">
        <v>71</v>
      </c>
      <c r="G4" s="78" t="s">
        <v>226</v>
      </c>
      <c r="H4" s="110"/>
    </row>
    <row r="5" ht="24" customHeight="1" spans="1:8">
      <c r="A5" s="109"/>
      <c r="B5" s="78" t="s">
        <v>83</v>
      </c>
      <c r="C5" s="78" t="s">
        <v>84</v>
      </c>
      <c r="D5" s="78" t="s">
        <v>85</v>
      </c>
      <c r="E5" s="78"/>
      <c r="F5" s="78"/>
      <c r="G5" s="78"/>
      <c r="H5" s="111"/>
    </row>
    <row r="6" ht="28" customHeight="1" spans="1:8">
      <c r="A6" s="112"/>
      <c r="B6" s="78"/>
      <c r="C6" s="78"/>
      <c r="D6" s="78"/>
      <c r="E6" s="78"/>
      <c r="F6" s="78" t="s">
        <v>72</v>
      </c>
      <c r="G6" s="113">
        <v>270000</v>
      </c>
      <c r="H6" s="114"/>
    </row>
    <row r="7" ht="22.8" customHeight="1" spans="1:8">
      <c r="A7" s="112"/>
      <c r="B7" s="115"/>
      <c r="C7" s="115"/>
      <c r="D7" s="115"/>
      <c r="E7" s="115"/>
      <c r="F7" s="116" t="s">
        <v>227</v>
      </c>
      <c r="G7" s="113">
        <v>270000</v>
      </c>
      <c r="H7" s="114"/>
    </row>
    <row r="8" ht="22.8" customHeight="1" spans="1:8">
      <c r="A8" s="112"/>
      <c r="B8" s="115" t="s">
        <v>96</v>
      </c>
      <c r="C8" s="115" t="s">
        <v>91</v>
      </c>
      <c r="D8" s="115" t="s">
        <v>97</v>
      </c>
      <c r="E8" s="117" t="s">
        <v>74</v>
      </c>
      <c r="F8" s="116" t="s">
        <v>228</v>
      </c>
      <c r="G8" s="118">
        <v>270000</v>
      </c>
      <c r="H8" s="114"/>
    </row>
    <row r="9" ht="22.8" customHeight="1" spans="1:8">
      <c r="A9" s="112"/>
      <c r="B9" s="78"/>
      <c r="C9" s="78"/>
      <c r="D9" s="78"/>
      <c r="E9" s="78"/>
      <c r="F9" s="78"/>
      <c r="G9" s="96"/>
      <c r="H9" s="114"/>
    </row>
    <row r="10" ht="22.8" customHeight="1" spans="1:8">
      <c r="A10" s="112"/>
      <c r="B10" s="78"/>
      <c r="C10" s="78"/>
      <c r="D10" s="78"/>
      <c r="E10" s="78"/>
      <c r="F10" s="78"/>
      <c r="G10" s="96"/>
      <c r="H10" s="114"/>
    </row>
    <row r="11" ht="22.8" customHeight="1" spans="1:8">
      <c r="A11" s="112"/>
      <c r="B11" s="78"/>
      <c r="C11" s="78"/>
      <c r="D11" s="78"/>
      <c r="E11" s="78"/>
      <c r="F11" s="78"/>
      <c r="G11" s="96"/>
      <c r="H11" s="114"/>
    </row>
    <row r="12" ht="22.8" customHeight="1" spans="1:8">
      <c r="A12" s="109"/>
      <c r="B12" s="82"/>
      <c r="C12" s="82"/>
      <c r="D12" s="82"/>
      <c r="E12" s="82"/>
      <c r="F12" s="82" t="s">
        <v>23</v>
      </c>
      <c r="G12" s="119"/>
      <c r="H12" s="110"/>
    </row>
    <row r="13" ht="22.8" customHeight="1" spans="1:8">
      <c r="A13" s="109"/>
      <c r="B13" s="82"/>
      <c r="C13" s="82"/>
      <c r="D13" s="82"/>
      <c r="E13" s="82"/>
      <c r="F13" s="82" t="s">
        <v>23</v>
      </c>
      <c r="G13" s="119"/>
      <c r="H13" s="110"/>
    </row>
    <row r="14" ht="28" customHeight="1" spans="1:8">
      <c r="A14" s="109"/>
      <c r="B14" s="82"/>
      <c r="C14" s="82"/>
      <c r="D14" s="82"/>
      <c r="E14" s="82"/>
      <c r="F14" s="82"/>
      <c r="G14" s="119"/>
      <c r="H14" s="111"/>
    </row>
    <row r="15" ht="28" customHeight="1" spans="1:8">
      <c r="A15" s="109"/>
      <c r="B15" s="82"/>
      <c r="C15" s="82"/>
      <c r="D15" s="82"/>
      <c r="E15" s="82"/>
      <c r="F15" s="82"/>
      <c r="G15" s="119"/>
      <c r="H15" s="111"/>
    </row>
    <row r="16" ht="9.75" customHeight="1" spans="1:8">
      <c r="A16" s="120"/>
      <c r="B16" s="121"/>
      <c r="C16" s="121"/>
      <c r="D16" s="121"/>
      <c r="E16" s="121"/>
      <c r="F16" s="120"/>
      <c r="G16" s="122"/>
      <c r="H16" s="12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2026-02-09T10:05:09Z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2052-11.8.2.11739</vt:lpwstr>
  </property>
  <property fmtid="{D5CDD505-2E9C-101B-9397-08002B2CF9AE}" pid="3" name="ICV">
    <vt:lpwstr>84DFDCFFD023426CBD9F37215DCC9FF7_12</vt:lpwstr>
  </property>
</Properties>
</file>