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<sst xmlns="http://schemas.openxmlformats.org/spreadsheetml/2006/main" count="835" uniqueCount="377">
  <si>
    <t>攀枝花市社会保险事务中心</t>
  </si>
  <si>
    <t>2026年部门预算</t>
  </si>
  <si>
    <t xml:space="preserve">
表1</t>
  </si>
  <si>
    <t xml:space="preserve"> </t>
  </si>
  <si>
    <t>部门收支总表</t>
  </si>
  <si>
    <t>部门：攀枝花市社会保险事务中心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</si>
  <si>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</si>
  <si>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</si>
  <si>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</si>
  <si>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</si>
  <si>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</si>
  <si>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</si>
  <si>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15,336,844.68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</si>
  <si>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</si>
  <si>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</si>
  <si>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</si>
  <si>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</si>
  <si>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</si>
  <si>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</si>
  <si>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</si>
  <si>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</si>
  <si>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</si>
  <si>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</si>
  <si>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</si>
  <si>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</si>
  <si>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</si>
  <si>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</si>
  <si>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13,525,828.82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</si>
  <si>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</si>
  <si>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</si>
  <si>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793,425.82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</si>
  <si>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</si>
  <si>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</si>
  <si>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</si>
  <si>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</si>
  <si>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</si>
  <si>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</si>
  <si>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</si>
  <si>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</si>
  <si>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</si>
  <si>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</si>
  <si>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1,017,590.04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</si>
  <si>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</si>
  <si>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</si>
  <si>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</si>
  <si>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</si>
  <si>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</si>
  <si>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</si>
  <si>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</si>
  <si>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</si>
  <si>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</si>
  <si>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</si>
  <si>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</si>
  <si>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</si>
  <si>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</si>
  <si>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</si>
  <si>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</si>
  <si>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</si>
  <si>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</si>
  <si>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</si>
  <si>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</si>
  <si>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</si>
  <si>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</si>
  <si>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</si>
  <si>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</si>
  <si>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</si>
  <si>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</si>
  <si>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</si>
  <si>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</si>
  <si>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</si>
  <si>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</si>
  <si>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</si>
  <si>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</si>
  <si>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</si>
  <si>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</si>
  <si>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</si>
  <si>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</si>
  <si>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</si>
  <si>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</si>
  <si>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</si>
  <si>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</si>
  <si>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</si>
  <si>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</si>
  <si>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</si>
  <si>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</si>
  <si>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</si>
  <si>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</si>
  <si>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14,439,410.28</t>
  </si>
  <si>
    <t>897,434.40</t>
  </si>
  <si>
    <t>208</t>
  </si>
  <si>
    <t>社会保障和就业支出</t>
  </si>
  <si>
    <t>12,628,394.42</t>
  </si>
  <si>
    <t>01</t>
  </si>
  <si>
    <t>人力资源和社会保障管理事务</t>
  </si>
  <si>
    <t>11,218,448.73</t>
  </si>
  <si>
    <t>10,321,014.33</t>
  </si>
  <si>
    <t>行政运行</t>
  </si>
  <si>
    <t>9,796,134.33</t>
  </si>
  <si>
    <t>09</t>
  </si>
  <si>
    <t>社会保险经办机构</t>
  </si>
  <si>
    <t>1,422,314.40</t>
  </si>
  <si>
    <t>524,880.00</t>
  </si>
  <si>
    <t>05</t>
  </si>
  <si>
    <t>行政事业单位养老支出</t>
  </si>
  <si>
    <t>2,307,380.09</t>
  </si>
  <si>
    <t>行政单位离退休</t>
  </si>
  <si>
    <t>1,105,720.09</t>
  </si>
  <si>
    <t>机关事业单位基本养老保险缴费支出</t>
  </si>
  <si>
    <t>1,201,660.00</t>
  </si>
  <si>
    <t>210</t>
  </si>
  <si>
    <t>卫生健康支出</t>
  </si>
  <si>
    <t>行政事业单位医疗</t>
  </si>
  <si>
    <t>行政单位医疗</t>
  </si>
  <si>
    <t>640,627.45</t>
  </si>
  <si>
    <t>03</t>
  </si>
  <si>
    <t>公务员医疗补助</t>
  </si>
  <si>
    <t>69,600.00</t>
  </si>
  <si>
    <t>其他行政事业单位医疗支出</t>
  </si>
  <si>
    <t>83,198.37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</si>
  <si>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</si>
  <si>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</si>
  <si>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</si>
  <si>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</si>
  <si>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</si>
  <si>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</si>
  <si>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</si>
  <si>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</si>
  <si>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</si>
  <si>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</si>
  <si>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</si>
  <si>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</si>
  <si>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</si>
  <si>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</si>
  <si>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</si>
  <si>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</si>
  <si>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</si>
  <si>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</si>
  <si>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</si>
  <si>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</si>
  <si>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</si>
  <si>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</si>
  <si>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</si>
  <si>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</si>
  <si>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</si>
  <si>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</si>
  <si>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</si>
  <si>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</si>
  <si>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</si>
  <si>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</si>
  <si>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</si>
  <si>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</si>
  <si>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</si>
  <si>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</si>
  <si>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</si>
  <si>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</si>
  <si>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</si>
  <si>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</si>
  <si>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</si>
  <si>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</si>
  <si>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</si>
  <si>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</si>
  <si>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</si>
  <si>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</si>
  <si>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</si>
  <si>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</si>
  <si>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</si>
  <si>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</si>
  <si>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</si>
  <si>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</si>
  <si>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</si>
  <si>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</si>
  <si>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</si>
  <si>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</si>
  <si>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</si>
  <si>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</si>
  <si>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</si>
  <si>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</si>
  <si>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</si>
  <si>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</si>
  <si>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11,875,783.17</t>
  </si>
  <si>
    <t>基本工资</t>
  </si>
  <si>
    <t>2,900,028.00</t>
  </si>
  <si>
    <t>津贴补贴</t>
  </si>
  <si>
    <t>2,244,084.00</t>
  </si>
  <si>
    <t>奖金</t>
  </si>
  <si>
    <t>3,175,725.00</t>
  </si>
  <si>
    <t>08</t>
  </si>
  <si>
    <t>机关事业单位基本养老保险缴费</t>
  </si>
  <si>
    <t>职工基本医疗保险缴费</t>
  </si>
  <si>
    <t>公务员医疗补助缴费</t>
  </si>
  <si>
    <t>152,798.37</t>
  </si>
  <si>
    <t>其他社会保障缴费</t>
  </si>
  <si>
    <t>18,390.31</t>
  </si>
  <si>
    <t>其他工资福利支出</t>
  </si>
  <si>
    <t>302</t>
  </si>
  <si>
    <t>商品和服务支出</t>
  </si>
  <si>
    <t>1,528,480.10</t>
  </si>
  <si>
    <t>办公费</t>
  </si>
  <si>
    <t>199,800.00</t>
  </si>
  <si>
    <t>印刷费</t>
  </si>
  <si>
    <t>60,000.00</t>
  </si>
  <si>
    <t>07</t>
  </si>
  <si>
    <t>邮电费</t>
  </si>
  <si>
    <t>物业管理费</t>
  </si>
  <si>
    <t>差旅费</t>
  </si>
  <si>
    <t>170,000.00</t>
  </si>
  <si>
    <t>维修（护）费</t>
  </si>
  <si>
    <t>30,000.00</t>
  </si>
  <si>
    <t>培训费</t>
  </si>
  <si>
    <t>11,200.00</t>
  </si>
  <si>
    <t>公务接待费</t>
  </si>
  <si>
    <t>13,500.00</t>
  </si>
  <si>
    <t>劳务费</t>
  </si>
  <si>
    <t>工会经费</t>
  </si>
  <si>
    <t>166,400.34</t>
  </si>
  <si>
    <t>公务用车运行维护费</t>
  </si>
  <si>
    <t>11,340.00</t>
  </si>
  <si>
    <t>其他交通费用</t>
  </si>
  <si>
    <t>525,600.00</t>
  </si>
  <si>
    <t>其他商品和服务支出</t>
  </si>
  <si>
    <t>280,639.76</t>
  </si>
  <si>
    <t>303</t>
  </si>
  <si>
    <t>对个人和家庭的补助</t>
  </si>
  <si>
    <t>1,015,147.01</t>
  </si>
  <si>
    <t>生活补助</t>
  </si>
  <si>
    <t>934,547.00</t>
  </si>
  <si>
    <t>医疗费补助</t>
  </si>
  <si>
    <t>80,420.01</t>
  </si>
  <si>
    <t>奖励金</t>
  </si>
  <si>
    <t>180.00</t>
  </si>
  <si>
    <t>310</t>
  </si>
  <si>
    <t>资本性支出</t>
  </si>
  <si>
    <t>20,000.00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</si>
  <si>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</si>
  <si>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</si>
  <si>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</si>
  <si>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</si>
  <si>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</si>
  <si>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</si>
  <si>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</si>
  <si>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</si>
  <si>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</si>
  <si>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</si>
  <si>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</si>
  <si>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委托业务费</t>
  </si>
  <si>
    <t>06</t>
  </si>
  <si>
    <t>社会福利和救助</t>
  </si>
  <si>
    <t>设备购置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</si>
  <si>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</si>
  <si>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</si>
  <si>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</si>
  <si>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</si>
  <si>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</si>
  <si>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</si>
  <si>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</si>
  <si>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</si>
  <si>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</si>
  <si>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</si>
  <si>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</si>
  <si>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24,840.00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</si>
  <si>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</si>
  <si>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</si>
  <si>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</si>
  <si>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</si>
  <si>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</si>
  <si>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</si>
  <si>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</si>
  <si>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</si>
  <si>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</si>
  <si>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</si>
  <si>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</si>
  <si>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</si>
  <si>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</si>
  <si>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</si>
  <si>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劳动能力鉴定成本性支出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</si>
  <si>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</si>
  <si>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</si>
  <si>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</si>
  <si>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</si>
  <si>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</si>
  <si>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</si>
  <si>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全面推进劳动能力鉴定工作顺利开展，有效维护群众合法权益。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</si>
  <si>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</si>
  <si>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</si>
  <si>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</si>
  <si>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</si>
  <si>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</si>
  <si>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</si>
  <si>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</si>
  <si>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组织鉴定人次</t>
  </si>
  <si>
    <t>≥1200人次</t>
  </si>
  <si>
    <t>外出培训和参加省级评审会</t>
  </si>
  <si>
    <t>≥10人次</t>
  </si>
  <si>
    <t>印刷资料</t>
  </si>
  <si>
    <t>≥10000份</t>
  </si>
  <si>
    <t>质量指标</t>
  </si>
  <si>
    <t>提升鉴定结论质量</t>
  </si>
  <si>
    <t>减少劳动能力鉴定再鉴率</t>
  </si>
  <si>
    <t>时效指标</t>
  </si>
  <si>
    <t>鉴定完成及时率</t>
  </si>
  <si>
    <t>≥99%</t>
  </si>
  <si>
    <t>成本指标</t>
  </si>
  <si>
    <t>劳动能力鉴定年度支出金额</t>
  </si>
  <si>
    <t>≤9万元</t>
  </si>
  <si>
    <t>项目效益</t>
  </si>
  <si>
    <t>社会效益指标</t>
  </si>
  <si>
    <t>全面推进工作顺利开展</t>
  </si>
  <si>
    <t>有效维护群众合法权益</t>
  </si>
  <si>
    <t>满意度指标</t>
  </si>
  <si>
    <t>服务对象满意度指标</t>
  </si>
  <si>
    <t>群众满意度</t>
  </si>
  <si>
    <t>≥90%</t>
  </si>
  <si>
    <t>表6-2</t>
  </si>
  <si>
    <t>入驻政务中心单位租金、物业费及水电费</t>
  </si>
  <si>
    <t>用于支付入驻政务中心单位租金、物业费及水电费，保障单位正常运转。完成2026年入驻政务中心单位租金、物业费及水电费支付。根据单位进驻人数，租金按照办公面积40元/平·年；物业费按1000元/人·年；水电费按1071元/人·年计算。</t>
  </si>
  <si>
    <t>缴纳入驻政务中心单位租金、物业费及水电费</t>
  </si>
  <si>
    <t>4次/年</t>
  </si>
  <si>
    <t>按时缴纳</t>
  </si>
  <si>
    <t>全额缴纳</t>
  </si>
  <si>
    <t>完成时间</t>
  </si>
  <si>
    <t>1年</t>
  </si>
  <si>
    <t>≤80.74万元/年</t>
  </si>
  <si>
    <t>保障单位正常运转</t>
  </si>
  <si>
    <t>良好</t>
  </si>
  <si>
    <t>物业公司</t>
  </si>
  <si>
    <t>满意</t>
  </si>
  <si>
    <t>表7</t>
  </si>
  <si>
    <t>部门整体支出绩效目标表</t>
  </si>
  <si>
    <r>
      <rPr>
        <sz val="8"/>
        <rFont val="SimSun"/>
        <charset val="134"/>
      </rPr>
      <t xml:space="preserve">  （ </t>
    </r>
    <r>
      <rPr>
        <sz val="8"/>
        <rFont val="Times New Roman"/>
        <charset val="134"/>
      </rPr>
      <t xml:space="preserve">2026 </t>
    </r>
    <r>
      <rPr>
        <sz val="8"/>
        <rFont val="SimSun"/>
        <charset val="134"/>
      </rPr>
      <t>年度）</t>
    </r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</si>
  <si>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</si>
  <si>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</si>
  <si>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</si>
  <si>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</si>
  <si>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</si>
  <si>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</si>
  <si>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推动多层次、全覆盖、可持续的社保体系建设，让发展成果更多更公平惠及全体人民。
目标1：依托部省市数据 对比，进行精准扩面，养老保险参保率保持在95%以上；
目标2：  确保全市各类社保待遇领取人员认证率达98%以上，社会保险各项待遇按时足额发放；
目标3：持续完善“预防、补偿、康复”三位一体的工伤保险体系，工伤事故不断减少。                                                                     目标4：不断提升经办管理服务水平，参保人员满意度达99%以上。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</si>
  <si>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</si>
  <si>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</si>
  <si>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</si>
  <si>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</si>
  <si>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</si>
  <si>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</si>
  <si>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</si>
  <si>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</si>
  <si>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</si>
  <si>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≤4.39%</t>
  </si>
  <si>
    <t>预算年终结余率</t>
  </si>
  <si>
    <t>≤6%</t>
  </si>
  <si>
    <t>一般性支出金额</t>
  </si>
  <si>
    <t>≤24.1万元</t>
  </si>
  <si>
    <t>24.1万元为上年度一般性支出金额</t>
  </si>
  <si>
    <t>财务管理</t>
  </si>
  <si>
    <t>财务管理规范</t>
  </si>
  <si>
    <t>优</t>
  </si>
  <si>
    <t>“优”“ 良 ”“中 ”或“差 ”</t>
  </si>
  <si>
    <t>采购管理</t>
  </si>
  <si>
    <t>采购执行率</t>
  </si>
  <si>
    <t>履职效能</t>
  </si>
  <si>
    <t>产出指标</t>
  </si>
  <si>
    <t>养老保险参保人数</t>
  </si>
  <si>
    <t>≥80万人</t>
  </si>
  <si>
    <t>工伤保险参保人数</t>
  </si>
  <si>
    <t>≥24.5万人</t>
  </si>
  <si>
    <t>参保单位</t>
  </si>
  <si>
    <t>≥7500家</t>
  </si>
  <si>
    <t>领取待遇人员</t>
  </si>
  <si>
    <t>≥32万人</t>
  </si>
  <si>
    <t>养老保险参保率</t>
  </si>
  <si>
    <t>≥95%</t>
  </si>
  <si>
    <t>待遇领取人员认证率</t>
  </si>
  <si>
    <t>基本养老金发放准确率</t>
  </si>
  <si>
    <t>资金发放到位率</t>
  </si>
  <si>
    <t>任务完成及时率</t>
  </si>
  <si>
    <t>效益指标</t>
  </si>
  <si>
    <t>保障社保待遇工作</t>
  </si>
  <si>
    <t>各项社保待遇按时足额发放，社保待遇水平逐步提升，工伤事故逐渐减少，社会更加和谐稳定。</t>
  </si>
  <si>
    <t>参保人员满意度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</si>
</sst>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64">
    <font>
      <sz val="11"/>
      <color indexed="8"/>
      <name val="宋体"/>
      <charset val="1"/>
      <scheme val="minor"/>
    </font>
    <font>
      <sz val="11"/>
      <color rgb="FF000000"/>
      <name val="Arial"/>
      <charset val="204"/>
    </font>
    <font>
      <b/>
      <sz val="14"/>
      <name val="SimSun"/>
      <charset val="134"/>
    </font>
    <font>
      <sz val="8"/>
      <color rgb="FF000000"/>
      <name val="Arial"/>
      <charset val="13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Arial"/>
      <charset val="134"/>
    </font>
    <font>
      <sz val="8"/>
      <name val="SimSun"/>
      <charset val="134"/>
    </font>
    <font>
      <sz val="8"/>
      <color rgb="FF000000"/>
      <name val="Arial"/>
      <charset val="20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3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21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2" fillId="5" borderId="21" applyNumberFormat="0" applyAlignment="0" applyProtection="0">
      <alignment vertical="center"/>
    </xf>
    <xf numFmtId="0" fontId="53" fillId="6" borderId="23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8" fillId="0" borderId="0"/>
  </cellStyleXfs>
  <cellXfs count="17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center" wrapText="1" indent="4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left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/>
    </xf>
    <xf numFmtId="3" fontId="14" fillId="0" borderId="6" xfId="0" applyNumberFormat="1" applyFont="1" applyFill="1" applyBorder="1" applyAlignment="1" applyProtection="1">
      <alignment horizontal="left" vertical="center"/>
    </xf>
    <xf numFmtId="49" fontId="14" fillId="0" borderId="6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3" fontId="14" fillId="0" borderId="6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6" fillId="0" borderId="6" xfId="49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>
      <alignment vertical="center"/>
    </xf>
    <xf numFmtId="0" fontId="21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5" fillId="0" borderId="3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23" fillId="0" borderId="6" xfId="0" applyFont="1" applyFill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4" fontId="23" fillId="0" borderId="6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right" vertical="center"/>
    </xf>
    <xf numFmtId="0" fontId="15" fillId="0" borderId="12" xfId="0" applyFont="1" applyBorder="1">
      <alignment vertical="center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5" fillId="0" borderId="2" xfId="0" applyFont="1" applyFill="1" applyBorder="1">
      <alignment vertical="center"/>
    </xf>
    <xf numFmtId="0" fontId="21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5" fillId="0" borderId="3" xfId="0" applyFont="1" applyFill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15" fillId="0" borderId="10" xfId="0" applyFont="1" applyFill="1" applyBorder="1">
      <alignment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5" fillId="0" borderId="11" xfId="0" applyFont="1" applyFill="1" applyBorder="1">
      <alignment vertical="center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>
      <alignment vertical="center"/>
    </xf>
    <xf numFmtId="0" fontId="15" fillId="0" borderId="4" xfId="0" applyFont="1" applyFill="1" applyBorder="1" applyAlignment="1">
      <alignment vertical="center" wrapText="1"/>
    </xf>
    <xf numFmtId="0" fontId="13" fillId="0" borderId="3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/>
    </xf>
    <xf numFmtId="4" fontId="25" fillId="0" borderId="6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24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right" vertical="center"/>
    </xf>
    <xf numFmtId="0" fontId="27" fillId="0" borderId="3" xfId="0" applyFont="1" applyFill="1" applyBorder="1" applyAlignment="1">
      <alignment vertical="center"/>
    </xf>
    <xf numFmtId="0" fontId="29" fillId="0" borderId="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4" fontId="29" fillId="0" borderId="6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4" fontId="24" fillId="0" borderId="6" xfId="0" applyNumberFormat="1" applyFont="1" applyFill="1" applyBorder="1" applyAlignment="1">
      <alignment horizontal="right" vertical="center"/>
    </xf>
    <xf numFmtId="4" fontId="25" fillId="0" borderId="6" xfId="0" applyNumberFormat="1" applyFont="1" applyBorder="1" applyAlignment="1">
      <alignment horizontal="right" vertical="center"/>
    </xf>
    <xf numFmtId="4" fontId="25" fillId="0" borderId="14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right" vertical="center" wrapText="1"/>
    </xf>
    <xf numFmtId="0" fontId="27" fillId="0" borderId="4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vertical="center"/>
    </xf>
    <xf numFmtId="0" fontId="32" fillId="0" borderId="6" xfId="0" applyFont="1" applyBorder="1" applyAlignment="1">
      <alignment horizontal="right" vertical="center"/>
    </xf>
    <xf numFmtId="0" fontId="31" fillId="0" borderId="4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2" fillId="0" borderId="2" xfId="0" applyFont="1" applyFill="1" applyBorder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right" vertical="center" wrapText="1"/>
    </xf>
    <xf numFmtId="0" fontId="30" fillId="0" borderId="3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15" fillId="0" borderId="12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6" xfId="0" applyFont="1" applyFill="1" applyBorder="1">
      <alignment vertical="center"/>
    </xf>
    <xf numFmtId="0" fontId="25" fillId="0" borderId="6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right" vertical="center"/>
    </xf>
    <xf numFmtId="0" fontId="26" fillId="0" borderId="3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left" vertical="center" wrapText="1"/>
    </xf>
    <xf numFmtId="4" fontId="24" fillId="0" borderId="6" xfId="0" applyNumberFormat="1" applyFont="1" applyBorder="1" applyAlignment="1">
      <alignment horizontal="right" vertical="center"/>
    </xf>
    <xf numFmtId="0" fontId="26" fillId="0" borderId="12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right" vertical="center"/>
    </xf>
    <xf numFmtId="0" fontId="36" fillId="0" borderId="4" xfId="0" applyFont="1" applyFill="1" applyBorder="1" applyAlignment="1">
      <alignment vertical="center" wrapText="1"/>
    </xf>
    <xf numFmtId="0" fontId="36" fillId="0" borderId="3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wrapText="1"/>
    </xf>
    <xf numFmtId="0" fontId="40" fillId="0" borderId="0" xfId="0" applyFont="1" applyFill="1" applyAlignment="1">
      <alignment vertical="center"/>
    </xf>
    <xf numFmtId="0" fontId="12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left" vertical="center"/>
    </xf>
    <xf numFmtId="0" fontId="0" fillId="0" borderId="6" xfId="0" applyFont="1" applyFill="1" applyBorder="1" applyAlignment="1" quotePrefix="1">
      <alignment horizontal="center" vertical="center"/>
    </xf>
    <xf numFmtId="0" fontId="24" fillId="0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6" sqref="A6"/>
    </sheetView>
  </sheetViews>
  <sheetFormatPr defaultColWidth="9" defaultRowHeight="14.25" outlineLevelRow="4"/>
  <cols>
    <col min="1" max="1" width="123.125" style="167" customWidth="1"/>
    <col min="2" max="16384" width="9" style="167"/>
  </cols>
  <sheetData>
    <row r="1" ht="137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>
        <v>46062</v>
      </c>
    </row>
    <row r="5" ht="37" customHeight="1" spans="1:1">
      <c r="A5" s="17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16"/>
      <c r="C1" s="48"/>
      <c r="D1" s="49"/>
      <c r="E1" s="49"/>
      <c r="F1" s="49"/>
      <c r="G1" s="49"/>
      <c r="H1" s="49"/>
      <c r="I1" s="50" t="s">
        <v>251</v>
      </c>
      <c r="J1" s="51"/>
    </row>
    <row r="2" ht="22.8" customHeight="1" spans="1:10">
      <c r="A2" s="47"/>
      <c r="B2" s="52" t="s">
        <v>252</v>
      </c>
      <c r="C2" s="52"/>
      <c r="D2" s="52"/>
      <c r="E2" s="52"/>
      <c r="F2" s="52"/>
      <c r="G2" s="52"/>
      <c r="H2" s="52"/>
      <c r="I2" s="52"/>
      <c r="J2" s="51" t="s">
        <v>3</v>
      </c>
    </row>
    <row r="3" ht="19.55" customHeight="1" spans="1:10">
      <c r="A3" s="53"/>
      <c r="B3" s="54" t="s">
        <v>5</v>
      </c>
      <c r="C3" s="54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51"/>
      <c r="B4" s="57" t="s">
        <v>253</v>
      </c>
      <c r="C4" s="57" t="s">
        <v>75</v>
      </c>
      <c r="D4" s="57" t="s">
        <v>254</v>
      </c>
      <c r="E4" s="57"/>
      <c r="F4" s="57"/>
      <c r="G4" s="57"/>
      <c r="H4" s="57"/>
      <c r="I4" s="57"/>
      <c r="J4" s="58"/>
    </row>
    <row r="5" ht="24.4" customHeight="1" spans="1:10">
      <c r="A5" s="59"/>
      <c r="B5" s="57"/>
      <c r="C5" s="57"/>
      <c r="D5" s="57" t="s">
        <v>63</v>
      </c>
      <c r="E5" s="70" t="s">
        <v>255</v>
      </c>
      <c r="F5" s="57" t="s">
        <v>256</v>
      </c>
      <c r="G5" s="57"/>
      <c r="H5" s="57"/>
      <c r="I5" s="57" t="s">
        <v>210</v>
      </c>
      <c r="J5" s="58"/>
    </row>
    <row r="6" ht="24.4" customHeight="1" spans="1:10">
      <c r="A6" s="59"/>
      <c r="B6" s="57"/>
      <c r="C6" s="57"/>
      <c r="D6" s="57"/>
      <c r="E6" s="70"/>
      <c r="F6" s="57" t="s">
        <v>174</v>
      </c>
      <c r="G6" s="57" t="s">
        <v>257</v>
      </c>
      <c r="H6" s="57" t="s">
        <v>258</v>
      </c>
      <c r="I6" s="57"/>
      <c r="J6" s="60"/>
    </row>
    <row r="7" ht="22.8" customHeight="1" spans="1:10">
      <c r="A7" s="61"/>
      <c r="B7" s="57"/>
      <c r="C7" s="57" t="s">
        <v>76</v>
      </c>
      <c r="D7" s="62" t="str">
        <f t="shared" ref="D7:I7" si="0">D8</f>
        <v>24,840.00</v>
      </c>
      <c r="E7" s="62"/>
      <c r="F7" s="62" t="str">
        <f t="shared" si="0"/>
        <v>11,340.00</v>
      </c>
      <c r="G7" s="62"/>
      <c r="H7" s="62" t="str">
        <f t="shared" si="0"/>
        <v>11,340.00</v>
      </c>
      <c r="I7" s="62" t="str">
        <f t="shared" si="0"/>
        <v>13,500.00</v>
      </c>
      <c r="J7" s="63"/>
    </row>
    <row r="8" ht="22.8" customHeight="1" spans="1:10">
      <c r="A8" s="61"/>
      <c r="B8" s="65">
        <v>503001</v>
      </c>
      <c r="C8" s="71" t="s">
        <v>0</v>
      </c>
      <c r="D8" s="72" t="s">
        <v>259</v>
      </c>
      <c r="E8" s="62"/>
      <c r="F8" s="72" t="s">
        <v>216</v>
      </c>
      <c r="G8" s="72"/>
      <c r="H8" s="72" t="s">
        <v>216</v>
      </c>
      <c r="I8" s="72" t="s">
        <v>211</v>
      </c>
      <c r="J8" s="63"/>
    </row>
    <row r="9" ht="22.8" customHeight="1" spans="1:10">
      <c r="A9" s="61"/>
      <c r="B9" s="57"/>
      <c r="C9" s="57"/>
      <c r="D9" s="62"/>
      <c r="E9" s="62"/>
      <c r="F9" s="62"/>
      <c r="G9" s="62"/>
      <c r="H9" s="62"/>
      <c r="I9" s="62"/>
      <c r="J9" s="63"/>
    </row>
    <row r="10" ht="22.8" customHeight="1" spans="1:10">
      <c r="A10" s="61"/>
      <c r="B10" s="57"/>
      <c r="C10" s="57"/>
      <c r="D10" s="62"/>
      <c r="E10" s="62"/>
      <c r="F10" s="62"/>
      <c r="G10" s="62"/>
      <c r="H10" s="62"/>
      <c r="I10" s="62"/>
      <c r="J10" s="63"/>
    </row>
    <row r="11" ht="22.8" customHeight="1" spans="1:10">
      <c r="A11" s="61"/>
      <c r="B11" s="57"/>
      <c r="C11" s="57"/>
      <c r="D11" s="62"/>
      <c r="E11" s="62"/>
      <c r="F11" s="62"/>
      <c r="G11" s="62"/>
      <c r="H11" s="62"/>
      <c r="I11" s="62"/>
      <c r="J11" s="63"/>
    </row>
    <row r="12" ht="22.8" customHeight="1" spans="1:10">
      <c r="A12" s="61"/>
      <c r="B12" s="57"/>
      <c r="C12" s="57"/>
      <c r="D12" s="62"/>
      <c r="E12" s="62"/>
      <c r="F12" s="62"/>
      <c r="G12" s="62"/>
      <c r="H12" s="62"/>
      <c r="I12" s="62"/>
      <c r="J12" s="63"/>
    </row>
    <row r="13" ht="22.8" customHeight="1" spans="1:10">
      <c r="A13" s="61"/>
      <c r="B13" s="57"/>
      <c r="C13" s="57"/>
      <c r="D13" s="62"/>
      <c r="E13" s="62"/>
      <c r="F13" s="62"/>
      <c r="G13" s="62"/>
      <c r="H13" s="62"/>
      <c r="I13" s="62"/>
      <c r="J13" s="63"/>
    </row>
    <row r="14" ht="22.8" customHeight="1" spans="1:10">
      <c r="A14" s="61"/>
      <c r="B14" s="57"/>
      <c r="C14" s="57"/>
      <c r="D14" s="62"/>
      <c r="E14" s="62"/>
      <c r="F14" s="62"/>
      <c r="G14" s="62"/>
      <c r="H14" s="62"/>
      <c r="I14" s="62"/>
      <c r="J14" s="63"/>
    </row>
    <row r="15" ht="22.8" customHeight="1" spans="1:10">
      <c r="A15" s="61"/>
      <c r="B15" s="57"/>
      <c r="C15" s="57"/>
      <c r="D15" s="62"/>
      <c r="E15" s="62"/>
      <c r="F15" s="62"/>
      <c r="G15" s="62"/>
      <c r="H15" s="62"/>
      <c r="I15" s="62"/>
      <c r="J15" s="63"/>
    </row>
    <row r="16" ht="22.8" customHeight="1" spans="1:10">
      <c r="A16" s="61"/>
      <c r="B16" s="57"/>
      <c r="C16" s="57"/>
      <c r="D16" s="62"/>
      <c r="E16" s="62"/>
      <c r="F16" s="62"/>
      <c r="G16" s="62"/>
      <c r="H16" s="62"/>
      <c r="I16" s="62"/>
      <c r="J16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16"/>
      <c r="C1" s="16"/>
      <c r="D1" s="16"/>
      <c r="E1" s="48"/>
      <c r="F1" s="48"/>
      <c r="G1" s="49"/>
      <c r="H1" s="49"/>
      <c r="I1" s="50" t="s">
        <v>260</v>
      </c>
      <c r="J1" s="51"/>
    </row>
    <row r="2" ht="22.8" customHeight="1" spans="1:10">
      <c r="A2" s="47"/>
      <c r="B2" s="52" t="s">
        <v>261</v>
      </c>
      <c r="C2" s="52"/>
      <c r="D2" s="52"/>
      <c r="E2" s="52"/>
      <c r="F2" s="52"/>
      <c r="G2" s="52"/>
      <c r="H2" s="52"/>
      <c r="I2" s="52"/>
      <c r="J2" s="51"/>
    </row>
    <row r="3" ht="19.5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55" t="s">
        <v>6</v>
      </c>
      <c r="J3" s="56"/>
    </row>
    <row r="4" ht="24.4" customHeight="1" spans="1:10">
      <c r="A4" s="51"/>
      <c r="B4" s="57" t="s">
        <v>9</v>
      </c>
      <c r="C4" s="57"/>
      <c r="D4" s="57"/>
      <c r="E4" s="57"/>
      <c r="F4" s="57"/>
      <c r="G4" s="57" t="s">
        <v>262</v>
      </c>
      <c r="H4" s="57"/>
      <c r="I4" s="57"/>
      <c r="J4" s="58"/>
    </row>
    <row r="5" ht="24.4" customHeight="1" spans="1:10">
      <c r="A5" s="59"/>
      <c r="B5" s="57" t="s">
        <v>83</v>
      </c>
      <c r="C5" s="57"/>
      <c r="D5" s="57"/>
      <c r="E5" s="57" t="s">
        <v>74</v>
      </c>
      <c r="F5" s="57" t="s">
        <v>75</v>
      </c>
      <c r="G5" s="57" t="s">
        <v>63</v>
      </c>
      <c r="H5" s="57" t="s">
        <v>79</v>
      </c>
      <c r="I5" s="57" t="s">
        <v>80</v>
      </c>
      <c r="J5" s="58"/>
    </row>
    <row r="6" ht="24.4" customHeight="1" spans="1:10">
      <c r="A6" s="59"/>
      <c r="B6" s="57" t="s">
        <v>84</v>
      </c>
      <c r="C6" s="57" t="s">
        <v>85</v>
      </c>
      <c r="D6" s="57" t="s">
        <v>86</v>
      </c>
      <c r="E6" s="57"/>
      <c r="F6" s="57"/>
      <c r="G6" s="57"/>
      <c r="H6" s="57"/>
      <c r="I6" s="57"/>
      <c r="J6" s="60"/>
    </row>
    <row r="7" ht="22.8" customHeight="1" spans="1:10">
      <c r="A7" s="61"/>
      <c r="B7" s="57"/>
      <c r="C7" s="57"/>
      <c r="D7" s="57"/>
      <c r="E7" s="57"/>
      <c r="F7" s="57" t="s">
        <v>76</v>
      </c>
      <c r="G7" s="62"/>
      <c r="H7" s="62"/>
      <c r="I7" s="62"/>
      <c r="J7" s="63"/>
    </row>
    <row r="8" ht="22.8" customHeight="1" spans="1:10">
      <c r="A8" s="61"/>
      <c r="B8" s="57"/>
      <c r="C8" s="57"/>
      <c r="D8" s="57"/>
      <c r="E8" s="65"/>
      <c r="F8" s="65" t="s">
        <v>263</v>
      </c>
      <c r="G8" s="62"/>
      <c r="H8" s="62"/>
      <c r="I8" s="62"/>
      <c r="J8" s="63"/>
    </row>
    <row r="9" ht="22.8" customHeight="1" spans="1:10">
      <c r="A9" s="61"/>
      <c r="B9" s="57"/>
      <c r="C9" s="57"/>
      <c r="D9" s="57"/>
      <c r="E9" s="65"/>
      <c r="F9" s="65"/>
      <c r="G9" s="62"/>
      <c r="H9" s="62"/>
      <c r="I9" s="62"/>
      <c r="J9" s="63"/>
    </row>
    <row r="10" ht="22.8" customHeight="1" spans="1:10">
      <c r="A10" s="61"/>
      <c r="B10" s="57"/>
      <c r="C10" s="57"/>
      <c r="D10" s="57"/>
      <c r="E10" s="57"/>
      <c r="F10" s="57"/>
      <c r="G10" s="62"/>
      <c r="H10" s="62"/>
      <c r="I10" s="62"/>
      <c r="J10" s="63"/>
    </row>
    <row r="11" ht="22.8" customHeight="1" spans="1:10">
      <c r="A11" s="61"/>
      <c r="B11" s="57"/>
      <c r="C11" s="57"/>
      <c r="D11" s="57"/>
      <c r="E11" s="57"/>
      <c r="F11" s="57"/>
      <c r="G11" s="62"/>
      <c r="H11" s="62"/>
      <c r="I11" s="62"/>
      <c r="J11" s="63"/>
    </row>
    <row r="12" ht="22.8" customHeight="1" spans="1:10">
      <c r="A12" s="61"/>
      <c r="B12" s="57"/>
      <c r="C12" s="57"/>
      <c r="D12" s="57"/>
      <c r="E12" s="57"/>
      <c r="F12" s="57"/>
      <c r="G12" s="62"/>
      <c r="H12" s="62"/>
      <c r="I12" s="62"/>
      <c r="J12" s="63"/>
    </row>
    <row r="13" ht="22.8" customHeight="1" spans="1:10">
      <c r="A13" s="61"/>
      <c r="B13" s="57"/>
      <c r="C13" s="57"/>
      <c r="D13" s="57"/>
      <c r="E13" s="57"/>
      <c r="F13" s="57"/>
      <c r="G13" s="62"/>
      <c r="H13" s="62"/>
      <c r="I13" s="62"/>
      <c r="J13" s="63"/>
    </row>
    <row r="14" ht="22.8" customHeight="1" spans="1:10">
      <c r="A14" s="61"/>
      <c r="B14" s="57"/>
      <c r="C14" s="57"/>
      <c r="D14" s="57"/>
      <c r="E14" s="57"/>
      <c r="F14" s="57"/>
      <c r="G14" s="62"/>
      <c r="H14" s="62"/>
      <c r="I14" s="62"/>
      <c r="J14" s="63"/>
    </row>
    <row r="15" ht="22.8" customHeight="1" spans="1:10">
      <c r="A15" s="61"/>
      <c r="B15" s="57"/>
      <c r="C15" s="57"/>
      <c r="D15" s="57"/>
      <c r="E15" s="57"/>
      <c r="F15" s="57"/>
      <c r="G15" s="62"/>
      <c r="H15" s="62"/>
      <c r="I15" s="62"/>
      <c r="J15" s="63"/>
    </row>
    <row r="16" ht="22.8" customHeight="1" spans="1:10">
      <c r="A16" s="59"/>
      <c r="B16" s="64"/>
      <c r="C16" s="64"/>
      <c r="D16" s="64"/>
      <c r="E16" s="64"/>
      <c r="F16" s="64" t="s">
        <v>24</v>
      </c>
      <c r="G16" s="66"/>
      <c r="H16" s="66"/>
      <c r="I16" s="66"/>
      <c r="J16" s="58"/>
    </row>
    <row r="17" ht="22.8" customHeight="1" spans="1:10">
      <c r="A17" s="59"/>
      <c r="B17" s="64"/>
      <c r="C17" s="64"/>
      <c r="D17" s="64"/>
      <c r="E17" s="64"/>
      <c r="F17" s="64" t="s">
        <v>24</v>
      </c>
      <c r="G17" s="66"/>
      <c r="H17" s="66"/>
      <c r="I17" s="66"/>
      <c r="J17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16"/>
      <c r="C1" s="48"/>
      <c r="D1" s="49"/>
      <c r="E1" s="49"/>
      <c r="F1" s="49"/>
      <c r="G1" s="49"/>
      <c r="H1" s="49"/>
      <c r="I1" s="50" t="s">
        <v>264</v>
      </c>
      <c r="J1" s="51"/>
    </row>
    <row r="2" ht="22.8" customHeight="1" spans="1:10">
      <c r="A2" s="47"/>
      <c r="B2" s="52" t="s">
        <v>265</v>
      </c>
      <c r="C2" s="52"/>
      <c r="D2" s="52"/>
      <c r="E2" s="52"/>
      <c r="F2" s="52"/>
      <c r="G2" s="52"/>
      <c r="H2" s="52"/>
      <c r="I2" s="52"/>
      <c r="J2" s="51" t="s">
        <v>3</v>
      </c>
    </row>
    <row r="3" ht="19.55" customHeight="1" spans="1:10">
      <c r="A3" s="53"/>
      <c r="B3" s="54" t="s">
        <v>5</v>
      </c>
      <c r="C3" s="54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51"/>
      <c r="B4" s="57" t="s">
        <v>253</v>
      </c>
      <c r="C4" s="57" t="s">
        <v>75</v>
      </c>
      <c r="D4" s="57" t="s">
        <v>254</v>
      </c>
      <c r="E4" s="57"/>
      <c r="F4" s="57"/>
      <c r="G4" s="57"/>
      <c r="H4" s="57"/>
      <c r="I4" s="57"/>
      <c r="J4" s="58"/>
    </row>
    <row r="5" ht="24.4" customHeight="1" spans="1:10">
      <c r="A5" s="59"/>
      <c r="B5" s="57"/>
      <c r="C5" s="57"/>
      <c r="D5" s="57" t="s">
        <v>63</v>
      </c>
      <c r="E5" s="70" t="s">
        <v>255</v>
      </c>
      <c r="F5" s="57" t="s">
        <v>256</v>
      </c>
      <c r="G5" s="57"/>
      <c r="H5" s="57"/>
      <c r="I5" s="57" t="s">
        <v>210</v>
      </c>
      <c r="J5" s="58"/>
    </row>
    <row r="6" ht="24.4" customHeight="1" spans="1:10">
      <c r="A6" s="59"/>
      <c r="B6" s="57"/>
      <c r="C6" s="57"/>
      <c r="D6" s="57"/>
      <c r="E6" s="70"/>
      <c r="F6" s="57" t="s">
        <v>174</v>
      </c>
      <c r="G6" s="57" t="s">
        <v>257</v>
      </c>
      <c r="H6" s="57" t="s">
        <v>258</v>
      </c>
      <c r="I6" s="57"/>
      <c r="J6" s="60"/>
    </row>
    <row r="7" ht="22.8" customHeight="1" spans="1:10">
      <c r="A7" s="61"/>
      <c r="B7" s="57"/>
      <c r="C7" s="57" t="s">
        <v>76</v>
      </c>
      <c r="D7" s="62"/>
      <c r="E7" s="62"/>
      <c r="F7" s="62"/>
      <c r="G7" s="62"/>
      <c r="H7" s="62"/>
      <c r="I7" s="62"/>
      <c r="J7" s="63"/>
    </row>
    <row r="8" ht="22.8" customHeight="1" spans="1:10">
      <c r="A8" s="61"/>
      <c r="B8" s="65"/>
      <c r="C8" s="65" t="s">
        <v>263</v>
      </c>
      <c r="D8" s="62"/>
      <c r="E8" s="62"/>
      <c r="F8" s="62"/>
      <c r="G8" s="62"/>
      <c r="H8" s="62"/>
      <c r="I8" s="62"/>
      <c r="J8" s="63"/>
    </row>
    <row r="9" ht="22.8" customHeight="1" spans="1:10">
      <c r="A9" s="61"/>
      <c r="B9" s="57"/>
      <c r="C9" s="57"/>
      <c r="D9" s="62"/>
      <c r="E9" s="62"/>
      <c r="F9" s="62"/>
      <c r="G9" s="62"/>
      <c r="H9" s="62"/>
      <c r="I9" s="62"/>
      <c r="J9" s="63"/>
    </row>
    <row r="10" ht="22.8" customHeight="1" spans="1:10">
      <c r="A10" s="61"/>
      <c r="B10" s="57"/>
      <c r="C10" s="57"/>
      <c r="D10" s="62"/>
      <c r="E10" s="62"/>
      <c r="F10" s="62"/>
      <c r="G10" s="62"/>
      <c r="H10" s="62"/>
      <c r="I10" s="62"/>
      <c r="J10" s="63"/>
    </row>
    <row r="11" ht="22.8" customHeight="1" spans="1:10">
      <c r="A11" s="61"/>
      <c r="B11" s="57"/>
      <c r="C11" s="57"/>
      <c r="D11" s="62"/>
      <c r="E11" s="62"/>
      <c r="F11" s="62"/>
      <c r="G11" s="62"/>
      <c r="H11" s="62"/>
      <c r="I11" s="62"/>
      <c r="J11" s="63"/>
    </row>
    <row r="12" ht="22.8" customHeight="1" spans="1:10">
      <c r="A12" s="61"/>
      <c r="B12" s="65"/>
      <c r="C12" s="65"/>
      <c r="D12" s="62"/>
      <c r="E12" s="62"/>
      <c r="F12" s="62"/>
      <c r="G12" s="62"/>
      <c r="H12" s="62"/>
      <c r="I12" s="62"/>
      <c r="J12" s="63"/>
    </row>
    <row r="13" ht="22.8" customHeight="1" spans="1:10">
      <c r="A13" s="61"/>
      <c r="B13" s="57"/>
      <c r="C13" s="57"/>
      <c r="D13" s="62"/>
      <c r="E13" s="62"/>
      <c r="F13" s="62"/>
      <c r="G13" s="62"/>
      <c r="H13" s="62"/>
      <c r="I13" s="62"/>
      <c r="J13" s="63"/>
    </row>
    <row r="14" ht="22.8" customHeight="1" spans="1:10">
      <c r="A14" s="61"/>
      <c r="B14" s="57"/>
      <c r="C14" s="57"/>
      <c r="D14" s="62"/>
      <c r="E14" s="62"/>
      <c r="F14" s="62"/>
      <c r="G14" s="62"/>
      <c r="H14" s="62"/>
      <c r="I14" s="62"/>
      <c r="J14" s="63"/>
    </row>
    <row r="15" ht="22.8" customHeight="1" spans="1:10">
      <c r="A15" s="61"/>
      <c r="B15" s="57"/>
      <c r="C15" s="57"/>
      <c r="D15" s="62"/>
      <c r="E15" s="62"/>
      <c r="F15" s="62"/>
      <c r="G15" s="62"/>
      <c r="H15" s="62"/>
      <c r="I15" s="62"/>
      <c r="J15" s="63"/>
    </row>
    <row r="16" ht="22.8" customHeight="1" spans="1:10">
      <c r="A16" s="61"/>
      <c r="B16" s="57"/>
      <c r="C16" s="57"/>
      <c r="D16" s="62"/>
      <c r="E16" s="62"/>
      <c r="F16" s="62"/>
      <c r="G16" s="62"/>
      <c r="H16" s="62"/>
      <c r="I16" s="62"/>
      <c r="J16" s="63"/>
    </row>
    <row r="17" ht="22.8" customHeight="1" spans="1:10">
      <c r="A17" s="61"/>
      <c r="B17" s="57"/>
      <c r="C17" s="57"/>
      <c r="D17" s="62"/>
      <c r="E17" s="62"/>
      <c r="F17" s="62"/>
      <c r="G17" s="62"/>
      <c r="H17" s="62"/>
      <c r="I17" s="62"/>
      <c r="J17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16"/>
      <c r="C1" s="16"/>
      <c r="D1" s="16"/>
      <c r="E1" s="48"/>
      <c r="F1" s="48"/>
      <c r="G1" s="49"/>
      <c r="H1" s="49"/>
      <c r="I1" s="50" t="s">
        <v>266</v>
      </c>
      <c r="J1" s="51"/>
    </row>
    <row r="2" ht="22.8" customHeight="1" spans="1:10">
      <c r="A2" s="47"/>
      <c r="B2" s="52" t="s">
        <v>267</v>
      </c>
      <c r="C2" s="52"/>
      <c r="D2" s="52"/>
      <c r="E2" s="52"/>
      <c r="F2" s="52"/>
      <c r="G2" s="52"/>
      <c r="H2" s="52"/>
      <c r="I2" s="52"/>
      <c r="J2" s="51" t="s">
        <v>3</v>
      </c>
    </row>
    <row r="3" ht="19.5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55" t="s">
        <v>6</v>
      </c>
      <c r="J3" s="56"/>
    </row>
    <row r="4" ht="24.4" customHeight="1" spans="1:10">
      <c r="A4" s="51"/>
      <c r="B4" s="57" t="s">
        <v>9</v>
      </c>
      <c r="C4" s="57"/>
      <c r="D4" s="57"/>
      <c r="E4" s="57"/>
      <c r="F4" s="57"/>
      <c r="G4" s="57" t="s">
        <v>268</v>
      </c>
      <c r="H4" s="57"/>
      <c r="I4" s="57"/>
      <c r="J4" s="58"/>
    </row>
    <row r="5" ht="24.4" customHeight="1" spans="1:10">
      <c r="A5" s="59"/>
      <c r="B5" s="57" t="s">
        <v>83</v>
      </c>
      <c r="C5" s="57"/>
      <c r="D5" s="57"/>
      <c r="E5" s="57" t="s">
        <v>74</v>
      </c>
      <c r="F5" s="57" t="s">
        <v>75</v>
      </c>
      <c r="G5" s="57" t="s">
        <v>63</v>
      </c>
      <c r="H5" s="57" t="s">
        <v>79</v>
      </c>
      <c r="I5" s="57" t="s">
        <v>80</v>
      </c>
      <c r="J5" s="58"/>
    </row>
    <row r="6" ht="24.4" customHeight="1" spans="1:10">
      <c r="A6" s="59"/>
      <c r="B6" s="57" t="s">
        <v>84</v>
      </c>
      <c r="C6" s="57" t="s">
        <v>85</v>
      </c>
      <c r="D6" s="57" t="s">
        <v>86</v>
      </c>
      <c r="E6" s="57"/>
      <c r="F6" s="57"/>
      <c r="G6" s="57"/>
      <c r="H6" s="57"/>
      <c r="I6" s="57"/>
      <c r="J6" s="60"/>
    </row>
    <row r="7" ht="22.8" customHeight="1" spans="1:10">
      <c r="A7" s="61"/>
      <c r="B7" s="57"/>
      <c r="C7" s="57"/>
      <c r="D7" s="57"/>
      <c r="E7" s="57"/>
      <c r="F7" s="57" t="s">
        <v>76</v>
      </c>
      <c r="G7" s="62"/>
      <c r="H7" s="62"/>
      <c r="I7" s="62"/>
      <c r="J7" s="63"/>
    </row>
    <row r="8" ht="22.8" customHeight="1" spans="1:10">
      <c r="A8" s="59"/>
      <c r="B8" s="64"/>
      <c r="C8" s="64"/>
      <c r="D8" s="64"/>
      <c r="E8" s="64"/>
      <c r="F8" s="65" t="s">
        <v>263</v>
      </c>
      <c r="G8" s="66"/>
      <c r="H8" s="66"/>
      <c r="I8" s="66"/>
      <c r="J8" s="58"/>
    </row>
    <row r="9" ht="22.8" customHeight="1" spans="1:10">
      <c r="A9" s="59"/>
      <c r="B9" s="64"/>
      <c r="C9" s="64"/>
      <c r="D9" s="64"/>
      <c r="E9" s="64"/>
      <c r="F9" s="64"/>
      <c r="G9" s="66"/>
      <c r="H9" s="66"/>
      <c r="I9" s="66"/>
      <c r="J9" s="58"/>
    </row>
    <row r="10" ht="22.8" customHeight="1" spans="1:10">
      <c r="A10" s="59"/>
      <c r="B10" s="64"/>
      <c r="C10" s="64"/>
      <c r="D10" s="64"/>
      <c r="E10" s="64"/>
      <c r="F10" s="64"/>
      <c r="G10" s="66"/>
      <c r="H10" s="66"/>
      <c r="I10" s="66"/>
      <c r="J10" s="58"/>
    </row>
    <row r="11" ht="22.8" customHeight="1" spans="1:10">
      <c r="A11" s="59"/>
      <c r="B11" s="64"/>
      <c r="C11" s="64"/>
      <c r="D11" s="64"/>
      <c r="E11" s="64"/>
      <c r="F11" s="64"/>
      <c r="G11" s="66"/>
      <c r="H11" s="66"/>
      <c r="I11" s="66"/>
      <c r="J11" s="58"/>
    </row>
    <row r="12" ht="22.8" customHeight="1" spans="1:10">
      <c r="A12" s="59"/>
      <c r="B12" s="64"/>
      <c r="C12" s="64"/>
      <c r="D12" s="64"/>
      <c r="E12" s="64"/>
      <c r="F12" s="64"/>
      <c r="G12" s="66"/>
      <c r="H12" s="66"/>
      <c r="I12" s="66"/>
      <c r="J12" s="58"/>
    </row>
    <row r="13" ht="22.8" customHeight="1" spans="1:10">
      <c r="A13" s="59"/>
      <c r="B13" s="64"/>
      <c r="C13" s="64"/>
      <c r="D13" s="64"/>
      <c r="E13" s="64"/>
      <c r="F13" s="64"/>
      <c r="G13" s="66"/>
      <c r="H13" s="66"/>
      <c r="I13" s="66"/>
      <c r="J13" s="58"/>
    </row>
    <row r="14" ht="22.8" customHeight="1" spans="1:10">
      <c r="A14" s="59"/>
      <c r="B14" s="64"/>
      <c r="C14" s="64"/>
      <c r="D14" s="64"/>
      <c r="E14" s="64"/>
      <c r="F14" s="64"/>
      <c r="G14" s="66"/>
      <c r="H14" s="66"/>
      <c r="I14" s="66"/>
      <c r="J14" s="58"/>
    </row>
    <row r="15" ht="22.8" customHeight="1" spans="1:10">
      <c r="A15" s="59"/>
      <c r="B15" s="64"/>
      <c r="C15" s="64"/>
      <c r="D15" s="64"/>
      <c r="E15" s="64"/>
      <c r="F15" s="64"/>
      <c r="G15" s="66"/>
      <c r="H15" s="66"/>
      <c r="I15" s="66"/>
      <c r="J15" s="58"/>
    </row>
    <row r="16" ht="22.8" customHeight="1" spans="1:10">
      <c r="A16" s="59"/>
      <c r="B16" s="64"/>
      <c r="C16" s="64"/>
      <c r="D16" s="64"/>
      <c r="E16" s="64"/>
      <c r="F16" s="64" t="s">
        <v>24</v>
      </c>
      <c r="G16" s="66"/>
      <c r="H16" s="66"/>
      <c r="I16" s="66"/>
      <c r="J16" s="58"/>
    </row>
    <row r="17" ht="22.8" customHeight="1" spans="1:10">
      <c r="A17" s="59"/>
      <c r="B17" s="64"/>
      <c r="C17" s="64"/>
      <c r="D17" s="64"/>
      <c r="E17" s="64"/>
      <c r="F17" s="64" t="s">
        <v>269</v>
      </c>
      <c r="G17" s="66"/>
      <c r="H17" s="66"/>
      <c r="I17" s="66"/>
      <c r="J17" s="60"/>
    </row>
    <row r="18" ht="9.75" customHeight="1" spans="1:10">
      <c r="A18" s="67"/>
      <c r="B18" s="68"/>
      <c r="C18" s="68"/>
      <c r="D18" s="68"/>
      <c r="E18" s="68"/>
      <c r="F18" s="67"/>
      <c r="G18" s="67"/>
      <c r="H18" s="67"/>
      <c r="I18" s="67"/>
      <c r="J18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9" sqref="C9:J10"/>
    </sheetView>
  </sheetViews>
  <sheetFormatPr defaultColWidth="9" defaultRowHeight="13.5"/>
  <cols>
    <col min="1" max="1" width="3.5" style="14" customWidth="1"/>
    <col min="2" max="2" width="11.25" style="14" customWidth="1"/>
    <col min="3" max="3" width="9" style="15"/>
    <col min="4" max="4" width="9" style="14"/>
    <col min="5" max="5" width="10.25" style="14" customWidth="1"/>
    <col min="6" max="6" width="12.625" style="14" customWidth="1"/>
    <col min="7" max="7" width="17.5" style="14" customWidth="1"/>
    <col min="8" max="8" width="10.25" style="14" customWidth="1"/>
    <col min="9" max="9" width="10.5" style="14" customWidth="1"/>
    <col min="10" max="10" width="9.875" style="14" customWidth="1"/>
    <col min="11" max="11" width="9.625" style="14" customWidth="1"/>
    <col min="12" max="12" width="9.5" style="14" customWidth="1"/>
    <col min="13" max="13" width="9.75" style="14" customWidth="1"/>
    <col min="14" max="32" width="9" style="14"/>
    <col min="33" max="16384" width="3.875" style="14"/>
  </cols>
  <sheetData>
    <row r="1" s="14" customFormat="1" ht="19" customHeight="1" spans="2:13">
      <c r="B1" s="16"/>
      <c r="C1" s="15"/>
      <c r="J1" s="14" t="s">
        <v>270</v>
      </c>
    </row>
    <row r="2" s="14" customFormat="1" ht="24" customHeight="1" spans="2:13">
      <c r="B2" s="17" t="s">
        <v>271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4" customFormat="1" ht="25" customHeight="1" spans="2:13">
      <c r="B3" s="21" t="s">
        <v>272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4" customFormat="1" ht="25" customHeight="1" spans="2:13">
      <c r="B4" s="23" t="s">
        <v>273</v>
      </c>
      <c r="C4" s="24" t="s">
        <v>274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4" customFormat="1" ht="25" customHeight="1" spans="2:13">
      <c r="B5" s="23" t="s">
        <v>275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4" customFormat="1" ht="25" customHeight="1" spans="2:13">
      <c r="B6" s="26" t="s">
        <v>276</v>
      </c>
      <c r="C6" s="27" t="s">
        <v>277</v>
      </c>
      <c r="D6" s="27"/>
      <c r="E6" s="27"/>
      <c r="F6" s="40">
        <v>9</v>
      </c>
      <c r="G6" s="40"/>
      <c r="H6" s="40"/>
      <c r="I6" s="40"/>
      <c r="J6" s="40"/>
      <c r="K6" s="25"/>
      <c r="L6" s="25"/>
      <c r="M6" s="25"/>
    </row>
    <row r="7" s="14" customFormat="1" ht="25" customHeight="1" spans="2:13">
      <c r="B7" s="31"/>
      <c r="C7" s="27" t="s">
        <v>278</v>
      </c>
      <c r="D7" s="27"/>
      <c r="E7" s="27"/>
      <c r="F7" s="40">
        <v>9</v>
      </c>
      <c r="G7" s="40"/>
      <c r="H7" s="40"/>
      <c r="I7" s="40"/>
      <c r="J7" s="40"/>
      <c r="K7" s="25"/>
      <c r="L7" s="25"/>
      <c r="M7" s="25"/>
    </row>
    <row r="8" s="14" customFormat="1" ht="25" customHeight="1" spans="2:13">
      <c r="B8" s="31"/>
      <c r="C8" s="27" t="s">
        <v>279</v>
      </c>
      <c r="D8" s="27"/>
      <c r="E8" s="27"/>
      <c r="F8" s="32"/>
      <c r="G8" s="32"/>
      <c r="H8" s="32"/>
      <c r="I8" s="32"/>
      <c r="J8" s="32"/>
      <c r="K8" s="25"/>
      <c r="L8" s="25"/>
      <c r="M8" s="25"/>
    </row>
    <row r="9" s="14" customFormat="1" ht="25" customHeight="1" spans="2:13">
      <c r="B9" s="26" t="s">
        <v>280</v>
      </c>
      <c r="C9" s="33" t="s">
        <v>281</v>
      </c>
      <c r="D9" s="33"/>
      <c r="E9" s="33"/>
      <c r="F9" s="33"/>
      <c r="G9" s="33"/>
      <c r="H9" s="33"/>
      <c r="I9" s="33"/>
      <c r="J9" s="33"/>
      <c r="K9" s="25"/>
      <c r="L9" s="25"/>
      <c r="M9" s="25"/>
    </row>
    <row r="10" s="14" customFormat="1" ht="25" customHeight="1" spans="2:13">
      <c r="B10" s="26"/>
      <c r="C10" s="33"/>
      <c r="D10" s="33"/>
      <c r="E10" s="33"/>
      <c r="F10" s="33"/>
      <c r="G10" s="33"/>
      <c r="H10" s="33"/>
      <c r="I10" s="33"/>
      <c r="J10" s="33"/>
      <c r="K10" s="25"/>
      <c r="L10" s="25"/>
      <c r="M10" s="25"/>
    </row>
    <row r="11" s="14" customFormat="1" ht="25" customHeight="1" spans="2:13">
      <c r="B11" s="31" t="s">
        <v>282</v>
      </c>
      <c r="C11" s="23" t="s">
        <v>283</v>
      </c>
      <c r="D11" s="23" t="s">
        <v>284</v>
      </c>
      <c r="E11" s="27" t="s">
        <v>285</v>
      </c>
      <c r="F11" s="27"/>
      <c r="G11" s="27" t="s">
        <v>286</v>
      </c>
      <c r="H11" s="27"/>
      <c r="I11" s="27"/>
      <c r="J11" s="27"/>
      <c r="K11" s="25"/>
      <c r="L11" s="25"/>
      <c r="M11" s="25"/>
    </row>
    <row r="12" s="14" customFormat="1" ht="25" customHeight="1" spans="2:13">
      <c r="B12" s="31"/>
      <c r="C12" s="31" t="s">
        <v>287</v>
      </c>
      <c r="D12" s="31" t="s">
        <v>288</v>
      </c>
      <c r="E12" s="34" t="s">
        <v>289</v>
      </c>
      <c r="F12" s="41"/>
      <c r="G12" s="34" t="s">
        <v>290</v>
      </c>
      <c r="H12" s="42"/>
      <c r="I12" s="42"/>
      <c r="J12" s="41"/>
      <c r="K12" s="25"/>
      <c r="L12" s="25"/>
      <c r="M12" s="25"/>
    </row>
    <row r="13" s="14" customFormat="1" ht="38" customHeight="1" spans="2:13">
      <c r="B13" s="31"/>
      <c r="C13" s="31"/>
      <c r="D13" s="31"/>
      <c r="E13" s="34" t="s">
        <v>291</v>
      </c>
      <c r="F13" s="41"/>
      <c r="G13" s="34" t="s">
        <v>292</v>
      </c>
      <c r="H13" s="42"/>
      <c r="I13" s="42"/>
      <c r="J13" s="41"/>
      <c r="K13" s="43"/>
      <c r="L13" s="43"/>
      <c r="M13" s="43"/>
    </row>
    <row r="14" s="14" customFormat="1" ht="24" customHeight="1" spans="2:13">
      <c r="B14" s="31"/>
      <c r="C14" s="31"/>
      <c r="D14" s="31"/>
      <c r="E14" s="34" t="s">
        <v>293</v>
      </c>
      <c r="F14" s="41"/>
      <c r="G14" s="34" t="s">
        <v>294</v>
      </c>
      <c r="H14" s="42"/>
      <c r="I14" s="42"/>
      <c r="J14" s="41"/>
    </row>
    <row r="15" s="14" customFormat="1" ht="24" customHeight="1" spans="2:13">
      <c r="B15" s="31"/>
      <c r="C15" s="31"/>
      <c r="D15" s="31" t="s">
        <v>295</v>
      </c>
      <c r="E15" s="34" t="s">
        <v>296</v>
      </c>
      <c r="F15" s="41"/>
      <c r="G15" s="34" t="s">
        <v>297</v>
      </c>
      <c r="H15" s="42"/>
      <c r="I15" s="42"/>
      <c r="J15" s="41"/>
    </row>
    <row r="16" s="14" customFormat="1" ht="24" customHeight="1" spans="2:13">
      <c r="B16" s="31"/>
      <c r="C16" s="31"/>
      <c r="D16" s="31" t="s">
        <v>298</v>
      </c>
      <c r="E16" s="34" t="s">
        <v>299</v>
      </c>
      <c r="F16" s="41"/>
      <c r="G16" s="34" t="s">
        <v>300</v>
      </c>
      <c r="H16" s="42"/>
      <c r="I16" s="42"/>
      <c r="J16" s="41"/>
    </row>
    <row r="17" s="14" customFormat="1" ht="24" customHeight="1" spans="2:10">
      <c r="B17" s="31"/>
      <c r="C17" s="31"/>
      <c r="D17" s="31" t="s">
        <v>301</v>
      </c>
      <c r="E17" s="44" t="s">
        <v>302</v>
      </c>
      <c r="F17" s="44"/>
      <c r="G17" s="45" t="s">
        <v>303</v>
      </c>
      <c r="H17" s="46"/>
      <c r="I17" s="46"/>
      <c r="J17" s="46"/>
    </row>
    <row r="18" s="14" customFormat="1" ht="24" spans="2:10">
      <c r="B18" s="31"/>
      <c r="C18" s="31" t="s">
        <v>304</v>
      </c>
      <c r="D18" s="26" t="s">
        <v>305</v>
      </c>
      <c r="E18" s="34" t="s">
        <v>306</v>
      </c>
      <c r="F18" s="41"/>
      <c r="G18" s="34" t="s">
        <v>307</v>
      </c>
      <c r="H18" s="42"/>
      <c r="I18" s="42"/>
      <c r="J18" s="41"/>
    </row>
    <row r="19" s="14" customFormat="1" ht="33" customHeight="1" spans="2:10">
      <c r="B19" s="31"/>
      <c r="C19" s="31" t="s">
        <v>308</v>
      </c>
      <c r="D19" s="26" t="s">
        <v>309</v>
      </c>
      <c r="E19" s="34" t="s">
        <v>310</v>
      </c>
      <c r="F19" s="41"/>
      <c r="G19" s="34" t="s">
        <v>311</v>
      </c>
      <c r="H19" s="42"/>
      <c r="I19" s="42"/>
      <c r="J19" s="41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3.75" customWidth="1"/>
    <col min="2" max="2" width="11.25" style="14" customWidth="1"/>
    <col min="3" max="3" width="9" style="15"/>
    <col min="4" max="4" width="9" style="14"/>
    <col min="5" max="5" width="9.625" style="14" customWidth="1"/>
    <col min="6" max="6" width="12.625" style="14" customWidth="1"/>
    <col min="7" max="7" width="17.5" style="14" customWidth="1"/>
    <col min="8" max="8" width="10.25" style="14" customWidth="1"/>
    <col min="9" max="9" width="10.5" style="14" customWidth="1"/>
    <col min="10" max="10" width="9.875" style="14" customWidth="1"/>
    <col min="11" max="11" width="9.625" style="14" customWidth="1"/>
    <col min="12" max="12" width="9.5" style="14" customWidth="1"/>
    <col min="13" max="13" width="9.75" style="14" customWidth="1"/>
    <col min="14" max="16384" width="9" style="14"/>
  </cols>
  <sheetData>
    <row r="1" s="14" customFormat="1" ht="19" customHeight="1" spans="2:13">
      <c r="B1" s="16"/>
      <c r="C1" s="15"/>
      <c r="J1" s="14" t="s">
        <v>312</v>
      </c>
    </row>
    <row r="2" s="14" customFormat="1" ht="24" customHeight="1" spans="2:13">
      <c r="B2" s="17" t="s">
        <v>271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4" customFormat="1" ht="25" customHeight="1" spans="2:13">
      <c r="B3" s="21" t="s">
        <v>272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4" customFormat="1" ht="25" customHeight="1" spans="2:13">
      <c r="B4" s="23" t="s">
        <v>273</v>
      </c>
      <c r="C4" s="24" t="s">
        <v>313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4" customFormat="1" ht="25" customHeight="1" spans="2:13">
      <c r="B5" s="23" t="s">
        <v>275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4" customFormat="1" ht="25" customHeight="1" spans="2:13">
      <c r="B6" s="26" t="s">
        <v>276</v>
      </c>
      <c r="C6" s="27" t="s">
        <v>277</v>
      </c>
      <c r="D6" s="27"/>
      <c r="E6" s="27"/>
      <c r="F6" s="28">
        <v>80.74</v>
      </c>
      <c r="G6" s="29"/>
      <c r="H6" s="29"/>
      <c r="I6" s="29"/>
      <c r="J6" s="30"/>
      <c r="K6" s="25"/>
      <c r="L6" s="25"/>
      <c r="M6" s="25"/>
    </row>
    <row r="7" s="14" customFormat="1" ht="25" customHeight="1" spans="2:13">
      <c r="B7" s="31"/>
      <c r="C7" s="27" t="s">
        <v>278</v>
      </c>
      <c r="D7" s="27"/>
      <c r="E7" s="27"/>
      <c r="F7" s="28">
        <v>80.74</v>
      </c>
      <c r="G7" s="29"/>
      <c r="H7" s="29"/>
      <c r="I7" s="29"/>
      <c r="J7" s="30"/>
      <c r="K7" s="25"/>
      <c r="L7" s="25"/>
      <c r="M7" s="25"/>
    </row>
    <row r="8" s="14" customFormat="1" ht="25" customHeight="1" spans="2:13">
      <c r="B8" s="31"/>
      <c r="C8" s="27" t="s">
        <v>279</v>
      </c>
      <c r="D8" s="27"/>
      <c r="E8" s="27"/>
      <c r="F8" s="32"/>
      <c r="G8" s="32"/>
      <c r="H8" s="32"/>
      <c r="I8" s="32"/>
      <c r="J8" s="32"/>
      <c r="K8" s="25"/>
      <c r="L8" s="25"/>
      <c r="M8" s="25"/>
    </row>
    <row r="9" s="14" customFormat="1" ht="25" customHeight="1" spans="2:13">
      <c r="B9" s="26" t="s">
        <v>280</v>
      </c>
      <c r="C9" s="33" t="s">
        <v>314</v>
      </c>
      <c r="D9" s="33"/>
      <c r="E9" s="33"/>
      <c r="F9" s="33"/>
      <c r="G9" s="33"/>
      <c r="H9" s="33"/>
      <c r="I9" s="33"/>
      <c r="J9" s="33"/>
      <c r="K9" s="25"/>
      <c r="L9" s="25"/>
      <c r="M9" s="25"/>
    </row>
    <row r="10" s="14" customFormat="1" ht="25" customHeight="1" spans="2:13">
      <c r="B10" s="26"/>
      <c r="C10" s="33"/>
      <c r="D10" s="33"/>
      <c r="E10" s="33"/>
      <c r="F10" s="33"/>
      <c r="G10" s="33"/>
      <c r="H10" s="33"/>
      <c r="I10" s="33"/>
      <c r="J10" s="33"/>
      <c r="K10" s="25"/>
      <c r="L10" s="25"/>
      <c r="M10" s="25"/>
    </row>
    <row r="11" s="14" customFormat="1" ht="25" customHeight="1" spans="2:13">
      <c r="B11" s="31" t="s">
        <v>282</v>
      </c>
      <c r="C11" s="23" t="s">
        <v>283</v>
      </c>
      <c r="D11" s="23" t="s">
        <v>284</v>
      </c>
      <c r="E11" s="27" t="s">
        <v>285</v>
      </c>
      <c r="F11" s="27"/>
      <c r="G11" s="27" t="s">
        <v>286</v>
      </c>
      <c r="H11" s="27"/>
      <c r="I11" s="27"/>
      <c r="J11" s="27"/>
      <c r="K11" s="25"/>
      <c r="L11" s="25"/>
      <c r="M11" s="25"/>
    </row>
    <row r="12" s="14" customFormat="1" ht="25" customHeight="1" spans="2:13">
      <c r="B12" s="31"/>
      <c r="C12" s="31" t="s">
        <v>287</v>
      </c>
      <c r="D12" s="31" t="s">
        <v>288</v>
      </c>
      <c r="E12" s="34" t="s">
        <v>315</v>
      </c>
      <c r="F12" s="35"/>
      <c r="G12" s="34" t="s">
        <v>316</v>
      </c>
      <c r="H12" s="36"/>
      <c r="I12" s="36"/>
      <c r="J12" s="35"/>
      <c r="K12" s="25"/>
      <c r="L12" s="25"/>
      <c r="M12" s="25"/>
    </row>
    <row r="13" s="14" customFormat="1" ht="24" customHeight="1" spans="2:13">
      <c r="B13" s="31"/>
      <c r="C13" s="31"/>
      <c r="D13" s="31" t="s">
        <v>295</v>
      </c>
      <c r="E13" s="34" t="s">
        <v>317</v>
      </c>
      <c r="F13" s="35"/>
      <c r="G13" s="34" t="s">
        <v>318</v>
      </c>
      <c r="H13" s="36"/>
      <c r="I13" s="36"/>
      <c r="J13" s="35"/>
    </row>
    <row r="14" s="14" customFormat="1" ht="24" customHeight="1" spans="2:13">
      <c r="B14" s="31"/>
      <c r="C14" s="31"/>
      <c r="D14" s="31" t="s">
        <v>298</v>
      </c>
      <c r="E14" s="34" t="s">
        <v>319</v>
      </c>
      <c r="F14" s="35"/>
      <c r="G14" s="34" t="s">
        <v>320</v>
      </c>
      <c r="H14" s="36"/>
      <c r="I14" s="36"/>
      <c r="J14" s="35"/>
    </row>
    <row r="15" s="14" customFormat="1" ht="24" customHeight="1" spans="2:13">
      <c r="B15" s="31"/>
      <c r="C15" s="31"/>
      <c r="D15" s="31" t="s">
        <v>301</v>
      </c>
      <c r="E15" s="37" t="s">
        <v>313</v>
      </c>
      <c r="F15" s="35"/>
      <c r="G15" s="38" t="s">
        <v>321</v>
      </c>
      <c r="H15" s="39"/>
      <c r="I15" s="39"/>
      <c r="J15" s="39"/>
    </row>
    <row r="16" s="14" customFormat="1" ht="24" spans="2:13">
      <c r="B16" s="31"/>
      <c r="C16" s="31" t="s">
        <v>304</v>
      </c>
      <c r="D16" s="26" t="s">
        <v>305</v>
      </c>
      <c r="E16" s="37" t="s">
        <v>322</v>
      </c>
      <c r="F16" s="35"/>
      <c r="G16" s="38" t="s">
        <v>323</v>
      </c>
      <c r="H16" s="39"/>
      <c r="I16" s="39"/>
      <c r="J16" s="39"/>
    </row>
    <row r="17" s="14" customFormat="1" ht="33" customHeight="1" spans="2:10">
      <c r="B17" s="31"/>
      <c r="C17" s="31" t="s">
        <v>308</v>
      </c>
      <c r="D17" s="26" t="s">
        <v>309</v>
      </c>
      <c r="E17" s="38" t="s">
        <v>324</v>
      </c>
      <c r="F17" s="39"/>
      <c r="G17" s="38" t="s">
        <v>325</v>
      </c>
      <c r="H17" s="39"/>
      <c r="I17" s="39"/>
      <c r="J17" s="39"/>
    </row>
    <row r="18" s="14" customFormat="1" spans="2:10">
      <c r="C18" s="15"/>
    </row>
    <row r="19" s="14" customFormat="1" spans="2:10">
      <c r="C19" s="15"/>
    </row>
    <row r="20" s="14" customFormat="1" spans="2:10">
      <c r="C20" s="15"/>
    </row>
    <row r="21" s="14" customFormat="1" spans="2:10">
      <c r="C21" s="15"/>
    </row>
    <row r="22" s="14" customFormat="1" spans="2:10">
      <c r="C22" s="1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opLeftCell="A16" workbookViewId="0">
      <selection activeCell="E26" sqref="E26:I26"/>
    </sheetView>
  </sheetViews>
  <sheetFormatPr defaultColWidth="9" defaultRowHeight="13.5"/>
  <cols>
    <col min="4" max="4" width="18" customWidth="1"/>
    <col min="9" max="9" width="6" customWidth="1"/>
  </cols>
  <sheetData>
    <row r="1" customFormat="1" spans="1:9">
      <c r="I1" t="s">
        <v>326</v>
      </c>
    </row>
    <row r="2" customFormat="1" ht="18.75" spans="1:9">
      <c r="A2" s="1"/>
      <c r="B2" s="1"/>
      <c r="C2" s="1"/>
      <c r="D2" s="2" t="s">
        <v>327</v>
      </c>
      <c r="E2" s="1"/>
      <c r="F2" s="1"/>
      <c r="G2" s="1"/>
      <c r="H2" s="1"/>
      <c r="I2" s="1"/>
    </row>
    <row r="3" customFormat="1" ht="14.25" spans="1:9">
      <c r="A3" s="1"/>
      <c r="B3" s="1"/>
      <c r="C3" s="1"/>
      <c r="D3" s="3" t="s">
        <v>328</v>
      </c>
      <c r="E3" s="1"/>
      <c r="F3" s="1"/>
      <c r="G3" s="1"/>
      <c r="H3" s="1"/>
      <c r="I3" s="1"/>
    </row>
    <row r="4" customFormat="1" ht="21" customHeight="1" spans="1:9">
      <c r="A4" s="4" t="s">
        <v>329</v>
      </c>
      <c r="B4" s="5"/>
      <c r="C4" s="5"/>
      <c r="D4" s="4" t="s">
        <v>0</v>
      </c>
      <c r="E4" s="5"/>
      <c r="F4" s="5"/>
      <c r="G4" s="5"/>
      <c r="H4" s="5"/>
      <c r="I4" s="5"/>
    </row>
    <row r="5" customFormat="1" ht="21" customHeight="1" spans="1:9">
      <c r="A5" s="4" t="s">
        <v>330</v>
      </c>
      <c r="B5" s="5"/>
      <c r="C5" s="5"/>
      <c r="D5" s="4" t="s">
        <v>331</v>
      </c>
      <c r="E5" s="5"/>
      <c r="F5" s="4" t="s">
        <v>278</v>
      </c>
      <c r="G5" s="5"/>
      <c r="H5" s="4" t="s">
        <v>279</v>
      </c>
      <c r="I5" s="5"/>
    </row>
    <row r="6" customFormat="1" ht="21" customHeight="1" spans="1:9">
      <c r="A6" s="4" t="s">
        <v>332</v>
      </c>
      <c r="B6" s="5"/>
      <c r="C6" s="5"/>
      <c r="D6" s="6">
        <v>1533.68</v>
      </c>
      <c r="E6" s="5"/>
      <c r="F6" s="6">
        <v>1533.68</v>
      </c>
      <c r="G6" s="5"/>
      <c r="H6" s="7"/>
      <c r="I6" s="7"/>
    </row>
    <row r="7" customFormat="1" ht="21" customHeight="1" spans="1:9">
      <c r="A7" s="4" t="s">
        <v>333</v>
      </c>
      <c r="B7" s="5"/>
      <c r="C7" s="5"/>
      <c r="D7" s="6">
        <v>1533.68</v>
      </c>
      <c r="E7" s="5"/>
      <c r="F7" s="6">
        <v>1533.68</v>
      </c>
      <c r="G7" s="5"/>
      <c r="H7" s="7"/>
      <c r="I7" s="7"/>
    </row>
    <row r="8" customFormat="1" ht="102" customHeight="1" spans="1:9">
      <c r="A8" s="4" t="s">
        <v>334</v>
      </c>
      <c r="B8" s="5"/>
      <c r="C8" s="5"/>
      <c r="D8" s="8" t="s">
        <v>335</v>
      </c>
      <c r="E8" s="9"/>
      <c r="F8" s="9"/>
      <c r="G8" s="9"/>
      <c r="H8" s="9"/>
      <c r="I8" s="9"/>
    </row>
    <row r="9" customFormat="1" ht="22" customHeight="1" spans="1:9">
      <c r="A9" s="4" t="s">
        <v>336</v>
      </c>
      <c r="B9" s="4" t="s">
        <v>283</v>
      </c>
      <c r="C9" s="4" t="s">
        <v>284</v>
      </c>
      <c r="D9" s="4" t="s">
        <v>285</v>
      </c>
      <c r="E9" s="4" t="s">
        <v>337</v>
      </c>
      <c r="F9" s="4" t="s">
        <v>338</v>
      </c>
      <c r="G9" s="5"/>
      <c r="H9" s="5"/>
      <c r="I9" s="5"/>
    </row>
    <row r="10" customFormat="1" ht="22" customHeight="1" spans="1:9">
      <c r="A10" s="5"/>
      <c r="B10" s="5"/>
      <c r="C10" s="5"/>
      <c r="D10" s="5"/>
      <c r="E10" s="5"/>
      <c r="F10" s="4" t="s">
        <v>339</v>
      </c>
      <c r="G10" s="4" t="s">
        <v>340</v>
      </c>
      <c r="H10" s="4" t="s">
        <v>341</v>
      </c>
      <c r="I10" s="4" t="s">
        <v>342</v>
      </c>
    </row>
    <row r="11" customFormat="1" ht="22" customHeight="1" spans="1:9">
      <c r="A11" s="5"/>
      <c r="B11" s="4" t="s">
        <v>301</v>
      </c>
      <c r="C11" s="4" t="s">
        <v>343</v>
      </c>
      <c r="D11" s="4" t="s">
        <v>344</v>
      </c>
      <c r="E11" s="4" t="s">
        <v>345</v>
      </c>
      <c r="F11" s="10">
        <v>0.0439</v>
      </c>
      <c r="G11" s="10">
        <v>0.0036</v>
      </c>
      <c r="H11" s="10">
        <v>0.0153</v>
      </c>
      <c r="I11" s="10">
        <v>0.1127</v>
      </c>
    </row>
    <row r="12" customFormat="1" ht="22" customHeight="1" spans="1:9">
      <c r="A12" s="5"/>
      <c r="B12" s="5"/>
      <c r="C12" s="5"/>
      <c r="D12" s="4" t="s">
        <v>346</v>
      </c>
      <c r="E12" s="4" t="s">
        <v>347</v>
      </c>
      <c r="F12" s="11">
        <v>0.06</v>
      </c>
      <c r="G12" s="10">
        <v>0.0107</v>
      </c>
      <c r="H12" s="10">
        <v>0.0213</v>
      </c>
      <c r="I12" s="10">
        <v>0.1401</v>
      </c>
    </row>
    <row r="13" customFormat="1" ht="22" customHeight="1" spans="1:9">
      <c r="A13" s="5"/>
      <c r="B13" s="5"/>
      <c r="C13" s="5"/>
      <c r="D13" s="4" t="s">
        <v>348</v>
      </c>
      <c r="E13" s="4" t="s">
        <v>349</v>
      </c>
      <c r="F13" s="8" t="s">
        <v>350</v>
      </c>
      <c r="G13" s="9"/>
      <c r="H13" s="9"/>
      <c r="I13" s="9"/>
    </row>
    <row r="14" customFormat="1" ht="22" customHeight="1" spans="1:9">
      <c r="A14" s="5"/>
      <c r="B14" s="5"/>
      <c r="C14" s="4" t="s">
        <v>351</v>
      </c>
      <c r="D14" s="4" t="s">
        <v>352</v>
      </c>
      <c r="E14" s="4" t="s">
        <v>353</v>
      </c>
      <c r="F14" s="8" t="s">
        <v>354</v>
      </c>
      <c r="G14" s="9"/>
      <c r="H14" s="9"/>
      <c r="I14" s="9"/>
    </row>
    <row r="15" customFormat="1" ht="22" customHeight="1" spans="1:9">
      <c r="A15" s="5"/>
      <c r="B15" s="5"/>
      <c r="C15" s="4" t="s">
        <v>355</v>
      </c>
      <c r="D15" s="4" t="s">
        <v>356</v>
      </c>
      <c r="E15" s="11">
        <v>1</v>
      </c>
      <c r="F15" s="4" t="s">
        <v>353</v>
      </c>
      <c r="G15" s="5"/>
      <c r="H15" s="5"/>
      <c r="I15" s="5"/>
    </row>
    <row r="16" customFormat="1" ht="22" customHeight="1" spans="1:9">
      <c r="A16" s="4" t="s">
        <v>357</v>
      </c>
      <c r="B16" s="4" t="s">
        <v>283</v>
      </c>
      <c r="C16" s="4" t="s">
        <v>284</v>
      </c>
      <c r="D16" s="4" t="s">
        <v>285</v>
      </c>
      <c r="E16" s="4" t="s">
        <v>286</v>
      </c>
      <c r="F16" s="5"/>
      <c r="G16" s="5"/>
      <c r="H16" s="5"/>
      <c r="I16" s="5"/>
    </row>
    <row r="17" customFormat="1" ht="22" customHeight="1" spans="1:9">
      <c r="A17" s="5"/>
      <c r="B17" s="4" t="s">
        <v>358</v>
      </c>
      <c r="C17" s="4" t="s">
        <v>288</v>
      </c>
      <c r="D17" s="4" t="s">
        <v>359</v>
      </c>
      <c r="E17" s="4" t="s">
        <v>360</v>
      </c>
      <c r="F17" s="5"/>
      <c r="G17" s="5"/>
      <c r="H17" s="5"/>
      <c r="I17" s="5"/>
    </row>
    <row r="18" customFormat="1" ht="22" customHeight="1" spans="1:9">
      <c r="A18" s="5"/>
      <c r="B18" s="5"/>
      <c r="C18" s="5"/>
      <c r="D18" s="4" t="s">
        <v>361</v>
      </c>
      <c r="E18" s="4" t="s">
        <v>362</v>
      </c>
      <c r="F18" s="5"/>
      <c r="G18" s="5"/>
      <c r="H18" s="5"/>
      <c r="I18" s="5"/>
    </row>
    <row r="19" customFormat="1" ht="22" customHeight="1" spans="1:9">
      <c r="A19" s="5"/>
      <c r="B19" s="5"/>
      <c r="C19" s="5"/>
      <c r="D19" s="4" t="s">
        <v>363</v>
      </c>
      <c r="E19" s="4" t="s">
        <v>364</v>
      </c>
      <c r="F19" s="5"/>
      <c r="G19" s="5"/>
      <c r="H19" s="5"/>
      <c r="I19" s="5"/>
    </row>
    <row r="20" customFormat="1" ht="22" customHeight="1" spans="1:9">
      <c r="A20" s="5"/>
      <c r="B20" s="5"/>
      <c r="C20" s="5"/>
      <c r="D20" s="4" t="s">
        <v>365</v>
      </c>
      <c r="E20" s="4" t="s">
        <v>366</v>
      </c>
      <c r="F20" s="5"/>
      <c r="G20" s="5"/>
      <c r="H20" s="5"/>
      <c r="I20" s="5"/>
    </row>
    <row r="21" customFormat="1" ht="22" customHeight="1" spans="1:9">
      <c r="A21" s="5"/>
      <c r="B21" s="5"/>
      <c r="C21" s="4" t="s">
        <v>295</v>
      </c>
      <c r="D21" s="4" t="s">
        <v>367</v>
      </c>
      <c r="E21" s="4" t="s">
        <v>368</v>
      </c>
      <c r="F21" s="5"/>
      <c r="G21" s="5"/>
      <c r="H21" s="5"/>
      <c r="I21" s="5"/>
    </row>
    <row r="22" customFormat="1" ht="22" customHeight="1" spans="1:9">
      <c r="A22" s="5"/>
      <c r="B22" s="5"/>
      <c r="C22" s="5"/>
      <c r="D22" s="4" t="s">
        <v>369</v>
      </c>
      <c r="E22" s="11">
        <v>1</v>
      </c>
      <c r="F22" s="5"/>
      <c r="G22" s="5"/>
      <c r="H22" s="5"/>
      <c r="I22" s="5"/>
    </row>
    <row r="23" customFormat="1" ht="22" customHeight="1" spans="1:9">
      <c r="A23" s="5"/>
      <c r="B23" s="5"/>
      <c r="C23" s="5"/>
      <c r="D23" s="4" t="s">
        <v>370</v>
      </c>
      <c r="E23" s="11">
        <v>1</v>
      </c>
      <c r="F23" s="5"/>
      <c r="G23" s="5"/>
      <c r="H23" s="5"/>
      <c r="I23" s="5"/>
    </row>
    <row r="24" customFormat="1" ht="22" customHeight="1" spans="1:9">
      <c r="A24" s="5"/>
      <c r="B24" s="5"/>
      <c r="C24" s="5"/>
      <c r="D24" s="4" t="s">
        <v>371</v>
      </c>
      <c r="E24" s="4" t="s">
        <v>300</v>
      </c>
      <c r="F24" s="5"/>
      <c r="G24" s="5"/>
      <c r="H24" s="5"/>
      <c r="I24" s="5"/>
    </row>
    <row r="25" customFormat="1" ht="22" customHeight="1" spans="1:9">
      <c r="A25" s="5"/>
      <c r="B25" s="5"/>
      <c r="C25" s="4" t="s">
        <v>298</v>
      </c>
      <c r="D25" s="4" t="s">
        <v>372</v>
      </c>
      <c r="E25" s="4" t="s">
        <v>368</v>
      </c>
      <c r="F25" s="5"/>
      <c r="G25" s="5"/>
      <c r="H25" s="5"/>
      <c r="I25" s="5"/>
    </row>
    <row r="26" customFormat="1" ht="30" customHeight="1" spans="1:9">
      <c r="A26" s="5"/>
      <c r="B26" s="4" t="s">
        <v>373</v>
      </c>
      <c r="C26" s="4" t="s">
        <v>305</v>
      </c>
      <c r="D26" s="4" t="s">
        <v>374</v>
      </c>
      <c r="E26" s="12" t="s">
        <v>375</v>
      </c>
      <c r="F26" s="13"/>
      <c r="G26" s="13"/>
      <c r="H26" s="13"/>
      <c r="I26" s="13"/>
    </row>
    <row r="27" customFormat="1" ht="22" customHeight="1" spans="1:9">
      <c r="A27" s="5"/>
      <c r="B27" s="5"/>
      <c r="C27" s="4" t="s">
        <v>308</v>
      </c>
      <c r="D27" s="4" t="s">
        <v>376</v>
      </c>
      <c r="E27" s="4" t="s">
        <v>300</v>
      </c>
      <c r="F27" s="5"/>
      <c r="G27" s="5"/>
      <c r="H27" s="5"/>
      <c r="I27" s="5"/>
    </row>
  </sheetData>
  <mergeCells count="46">
    <mergeCell ref="D2:I2"/>
    <mergeCell ref="D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F9:I9"/>
    <mergeCell ref="F13:I13"/>
    <mergeCell ref="F14:I14"/>
    <mergeCell ref="F15:I15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A9:A15"/>
    <mergeCell ref="A16:A27"/>
    <mergeCell ref="B9:B10"/>
    <mergeCell ref="B11:B15"/>
    <mergeCell ref="B17:B25"/>
    <mergeCell ref="B26:B27"/>
    <mergeCell ref="C9:C10"/>
    <mergeCell ref="C11:C13"/>
    <mergeCell ref="C17:C20"/>
    <mergeCell ref="C21:C24"/>
    <mergeCell ref="D9:D10"/>
    <mergeCell ref="E9:E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9" sqref="B19"/>
    </sheetView>
  </sheetViews>
  <sheetFormatPr defaultColWidth="10" defaultRowHeight="13.5" outlineLevelCol="5"/>
  <cols>
    <col min="1" max="1" width="1.53333333333333" style="90" customWidth="1"/>
    <col min="2" max="2" width="41.0333333333333" style="90" customWidth="1"/>
    <col min="3" max="3" width="16.4083333333333" style="90" customWidth="1"/>
    <col min="4" max="4" width="41.0333333333333" style="90" customWidth="1"/>
    <col min="5" max="5" width="16.4083333333333" style="90" customWidth="1"/>
    <col min="6" max="6" width="1.53333333333333" style="90" customWidth="1"/>
    <col min="7" max="10" width="9.76666666666667" style="90" customWidth="1"/>
    <col min="11" max="16384" width="10" style="90"/>
  </cols>
  <sheetData>
    <row r="1" s="90" customFormat="1" ht="14.2" customHeight="1" spans="1:6">
      <c r="A1" s="141"/>
      <c r="B1" s="91"/>
      <c r="C1" s="92"/>
      <c r="D1" s="142"/>
      <c r="E1" s="91" t="s">
        <v>2</v>
      </c>
      <c r="F1" s="144" t="s">
        <v>3</v>
      </c>
    </row>
    <row r="2" s="90" customFormat="1" ht="19.9" customHeight="1" spans="1:6">
      <c r="A2" s="142"/>
      <c r="B2" s="145" t="s">
        <v>4</v>
      </c>
      <c r="C2" s="145"/>
      <c r="D2" s="145"/>
      <c r="E2" s="145"/>
      <c r="F2" s="144"/>
    </row>
    <row r="3" s="90" customFormat="1" ht="17.05" customHeight="1" spans="1:6">
      <c r="A3" s="146"/>
      <c r="B3" s="98" t="s">
        <v>5</v>
      </c>
      <c r="C3" s="111"/>
      <c r="D3" s="111"/>
      <c r="E3" s="147" t="s">
        <v>6</v>
      </c>
      <c r="F3" s="148"/>
    </row>
    <row r="4" s="90" customFormat="1" ht="21.35" customHeight="1" spans="1:6">
      <c r="A4" s="149"/>
      <c r="B4" s="101" t="s">
        <v>7</v>
      </c>
      <c r="C4" s="101"/>
      <c r="D4" s="101" t="s">
        <v>8</v>
      </c>
      <c r="E4" s="101"/>
      <c r="F4" s="95"/>
    </row>
    <row r="5" s="90" customFormat="1" ht="21.35" customHeight="1" spans="1:6">
      <c r="A5" s="149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s="90" customFormat="1" ht="19.9" customHeight="1" spans="1:6">
      <c r="A6" s="100"/>
      <c r="B6" s="151" t="s">
        <v>11</v>
      </c>
      <c r="C6" s="72" t="s">
        <v>12</v>
      </c>
      <c r="D6" s="151" t="s">
        <v>13</v>
      </c>
      <c r="E6" s="106"/>
      <c r="F6" s="114"/>
    </row>
    <row r="7" s="90" customFormat="1" ht="19.9" customHeight="1" spans="1:6">
      <c r="A7" s="100"/>
      <c r="B7" s="151" t="s">
        <v>14</v>
      </c>
      <c r="C7" s="72"/>
      <c r="D7" s="151" t="s">
        <v>15</v>
      </c>
      <c r="E7" s="106"/>
      <c r="F7" s="114"/>
    </row>
    <row r="8" s="90" customFormat="1" ht="19.9" customHeight="1" spans="1:6">
      <c r="A8" s="100"/>
      <c r="B8" s="151" t="s">
        <v>16</v>
      </c>
      <c r="C8" s="106"/>
      <c r="D8" s="151" t="s">
        <v>17</v>
      </c>
      <c r="E8" s="106"/>
      <c r="F8" s="114"/>
    </row>
    <row r="9" s="90" customFormat="1" ht="19.9" customHeight="1" spans="1:6">
      <c r="A9" s="100"/>
      <c r="B9" s="151" t="s">
        <v>18</v>
      </c>
      <c r="C9" s="106"/>
      <c r="D9" s="151" t="s">
        <v>19</v>
      </c>
      <c r="E9" s="106"/>
      <c r="F9" s="114"/>
    </row>
    <row r="10" s="90" customFormat="1" ht="19.9" customHeight="1" spans="1:6">
      <c r="A10" s="100"/>
      <c r="B10" s="151" t="s">
        <v>20</v>
      </c>
      <c r="C10" s="106"/>
      <c r="D10" s="151" t="s">
        <v>21</v>
      </c>
      <c r="E10" s="106"/>
      <c r="F10" s="114"/>
    </row>
    <row r="11" s="90" customFormat="1" ht="19.9" customHeight="1" spans="1:6">
      <c r="A11" s="100"/>
      <c r="B11" s="151" t="s">
        <v>22</v>
      </c>
      <c r="C11" s="106"/>
      <c r="D11" s="151" t="s">
        <v>23</v>
      </c>
      <c r="E11" s="106"/>
      <c r="F11" s="114"/>
    </row>
    <row r="12" s="90" customFormat="1" ht="19.9" customHeight="1" spans="1:6">
      <c r="A12" s="100"/>
      <c r="B12" s="151" t="s">
        <v>24</v>
      </c>
      <c r="C12" s="106"/>
      <c r="D12" s="151" t="s">
        <v>25</v>
      </c>
      <c r="E12" s="106"/>
      <c r="F12" s="114"/>
    </row>
    <row r="13" s="90" customFormat="1" ht="19.9" customHeight="1" spans="1:6">
      <c r="A13" s="100"/>
      <c r="B13" s="151" t="s">
        <v>24</v>
      </c>
      <c r="C13" s="106"/>
      <c r="D13" s="151" t="s">
        <v>26</v>
      </c>
      <c r="E13" s="72" t="s">
        <v>27</v>
      </c>
      <c r="F13" s="114"/>
    </row>
    <row r="14" s="90" customFormat="1" ht="19.9" customHeight="1" spans="1:6">
      <c r="A14" s="100"/>
      <c r="B14" s="151" t="s">
        <v>24</v>
      </c>
      <c r="C14" s="106"/>
      <c r="D14" s="151" t="s">
        <v>28</v>
      </c>
      <c r="E14" s="106"/>
      <c r="F14" s="114"/>
    </row>
    <row r="15" s="90" customFormat="1" ht="19.9" customHeight="1" spans="1:6">
      <c r="A15" s="100"/>
      <c r="B15" s="151" t="s">
        <v>24</v>
      </c>
      <c r="C15" s="106"/>
      <c r="D15" s="151" t="s">
        <v>29</v>
      </c>
      <c r="E15" s="72" t="s">
        <v>30</v>
      </c>
      <c r="F15" s="114"/>
    </row>
    <row r="16" s="90" customFormat="1" ht="19.9" customHeight="1" spans="1:6">
      <c r="A16" s="100"/>
      <c r="B16" s="151" t="s">
        <v>24</v>
      </c>
      <c r="C16" s="106"/>
      <c r="D16" s="151" t="s">
        <v>31</v>
      </c>
      <c r="E16" s="106"/>
      <c r="F16" s="114"/>
    </row>
    <row r="17" s="90" customFormat="1" ht="19.9" customHeight="1" spans="1:6">
      <c r="A17" s="100"/>
      <c r="B17" s="151" t="s">
        <v>24</v>
      </c>
      <c r="C17" s="106"/>
      <c r="D17" s="151" t="s">
        <v>32</v>
      </c>
      <c r="E17" s="106"/>
      <c r="F17" s="114"/>
    </row>
    <row r="18" s="90" customFormat="1" ht="19.9" customHeight="1" spans="1:6">
      <c r="A18" s="100"/>
      <c r="B18" s="151" t="s">
        <v>24</v>
      </c>
      <c r="C18" s="106"/>
      <c r="D18" s="151" t="s">
        <v>33</v>
      </c>
      <c r="E18" s="106"/>
      <c r="F18" s="114"/>
    </row>
    <row r="19" s="90" customFormat="1" ht="19.9" customHeight="1" spans="1:6">
      <c r="A19" s="100"/>
      <c r="B19" s="151" t="s">
        <v>24</v>
      </c>
      <c r="C19" s="106"/>
      <c r="D19" s="151" t="s">
        <v>34</v>
      </c>
      <c r="E19" s="106"/>
      <c r="F19" s="114"/>
    </row>
    <row r="20" s="90" customFormat="1" ht="19.9" customHeight="1" spans="1:6">
      <c r="A20" s="100"/>
      <c r="B20" s="151" t="s">
        <v>24</v>
      </c>
      <c r="C20" s="106"/>
      <c r="D20" s="151" t="s">
        <v>35</v>
      </c>
      <c r="E20" s="106"/>
      <c r="F20" s="114"/>
    </row>
    <row r="21" s="90" customFormat="1" ht="19.9" customHeight="1" spans="1:6">
      <c r="A21" s="100"/>
      <c r="B21" s="151" t="s">
        <v>24</v>
      </c>
      <c r="C21" s="106"/>
      <c r="D21" s="151" t="s">
        <v>36</v>
      </c>
      <c r="E21" s="106"/>
      <c r="F21" s="114"/>
    </row>
    <row r="22" s="90" customFormat="1" ht="19.9" customHeight="1" spans="1:6">
      <c r="A22" s="100"/>
      <c r="B22" s="151" t="s">
        <v>24</v>
      </c>
      <c r="C22" s="106"/>
      <c r="D22" s="151" t="s">
        <v>37</v>
      </c>
      <c r="E22" s="106"/>
      <c r="F22" s="114"/>
    </row>
    <row r="23" s="90" customFormat="1" ht="19.9" customHeight="1" spans="1:6">
      <c r="A23" s="100"/>
      <c r="B23" s="151" t="s">
        <v>24</v>
      </c>
      <c r="C23" s="106"/>
      <c r="D23" s="151" t="s">
        <v>38</v>
      </c>
      <c r="E23" s="106"/>
      <c r="F23" s="114"/>
    </row>
    <row r="24" s="90" customFormat="1" ht="19.9" customHeight="1" spans="1:6">
      <c r="A24" s="100"/>
      <c r="B24" s="151" t="s">
        <v>24</v>
      </c>
      <c r="C24" s="106"/>
      <c r="D24" s="151" t="s">
        <v>39</v>
      </c>
      <c r="E24" s="106"/>
      <c r="F24" s="114"/>
    </row>
    <row r="25" s="90" customFormat="1" ht="19.9" customHeight="1" spans="1:6">
      <c r="A25" s="100"/>
      <c r="B25" s="151" t="s">
        <v>24</v>
      </c>
      <c r="C25" s="106"/>
      <c r="D25" s="151" t="s">
        <v>40</v>
      </c>
      <c r="E25" s="72" t="s">
        <v>41</v>
      </c>
      <c r="F25" s="114"/>
    </row>
    <row r="26" s="90" customFormat="1" ht="19.9" customHeight="1" spans="1:6">
      <c r="A26" s="100"/>
      <c r="B26" s="151" t="s">
        <v>24</v>
      </c>
      <c r="C26" s="106"/>
      <c r="D26" s="151" t="s">
        <v>42</v>
      </c>
      <c r="E26" s="106"/>
      <c r="F26" s="114"/>
    </row>
    <row r="27" s="90" customFormat="1" ht="19.9" customHeight="1" spans="1:6">
      <c r="A27" s="100"/>
      <c r="B27" s="151" t="s">
        <v>24</v>
      </c>
      <c r="C27" s="106"/>
      <c r="D27" s="151" t="s">
        <v>43</v>
      </c>
      <c r="E27" s="106"/>
      <c r="F27" s="114"/>
    </row>
    <row r="28" s="90" customFormat="1" ht="19.9" customHeight="1" spans="1:6">
      <c r="A28" s="100"/>
      <c r="B28" s="151" t="s">
        <v>24</v>
      </c>
      <c r="C28" s="106"/>
      <c r="D28" s="151" t="s">
        <v>44</v>
      </c>
      <c r="E28" s="106"/>
      <c r="F28" s="114"/>
    </row>
    <row r="29" s="90" customFormat="1" ht="19.9" customHeight="1" spans="1:6">
      <c r="A29" s="100"/>
      <c r="B29" s="151" t="s">
        <v>24</v>
      </c>
      <c r="C29" s="106"/>
      <c r="D29" s="151" t="s">
        <v>45</v>
      </c>
      <c r="E29" s="106"/>
      <c r="F29" s="114"/>
    </row>
    <row r="30" s="90" customFormat="1" ht="19.9" customHeight="1" spans="1:6">
      <c r="A30" s="100"/>
      <c r="B30" s="151" t="s">
        <v>24</v>
      </c>
      <c r="C30" s="106"/>
      <c r="D30" s="151" t="s">
        <v>46</v>
      </c>
      <c r="E30" s="106"/>
      <c r="F30" s="114"/>
    </row>
    <row r="31" s="90" customFormat="1" ht="19.9" customHeight="1" spans="1:6">
      <c r="A31" s="100"/>
      <c r="B31" s="151" t="s">
        <v>24</v>
      </c>
      <c r="C31" s="106"/>
      <c r="D31" s="151" t="s">
        <v>47</v>
      </c>
      <c r="E31" s="106"/>
      <c r="F31" s="114"/>
    </row>
    <row r="32" s="90" customFormat="1" ht="19.9" customHeight="1" spans="1:6">
      <c r="A32" s="100"/>
      <c r="B32" s="151" t="s">
        <v>24</v>
      </c>
      <c r="C32" s="106"/>
      <c r="D32" s="151" t="s">
        <v>48</v>
      </c>
      <c r="E32" s="106"/>
      <c r="F32" s="114"/>
    </row>
    <row r="33" s="90" customFormat="1" ht="19.9" customHeight="1" spans="1:6">
      <c r="A33" s="100"/>
      <c r="B33" s="151" t="s">
        <v>24</v>
      </c>
      <c r="C33" s="106"/>
      <c r="D33" s="151" t="s">
        <v>49</v>
      </c>
      <c r="E33" s="106"/>
      <c r="F33" s="114"/>
    </row>
    <row r="34" s="90" customFormat="1" ht="19.9" customHeight="1" spans="1:6">
      <c r="A34" s="100"/>
      <c r="B34" s="151" t="s">
        <v>24</v>
      </c>
      <c r="C34" s="106"/>
      <c r="D34" s="151" t="s">
        <v>50</v>
      </c>
      <c r="E34" s="106"/>
      <c r="F34" s="114"/>
    </row>
    <row r="35" s="90" customFormat="1" ht="19.9" customHeight="1" spans="1:6">
      <c r="A35" s="100"/>
      <c r="B35" s="151" t="s">
        <v>24</v>
      </c>
      <c r="C35" s="106"/>
      <c r="D35" s="151" t="s">
        <v>51</v>
      </c>
      <c r="E35" s="106"/>
      <c r="F35" s="114"/>
    </row>
    <row r="36" s="90" customFormat="1" ht="19.9" customHeight="1" spans="1:6">
      <c r="A36" s="115"/>
      <c r="B36" s="112" t="s">
        <v>52</v>
      </c>
      <c r="C36" s="72" t="s">
        <v>12</v>
      </c>
      <c r="D36" s="112" t="s">
        <v>53</v>
      </c>
      <c r="E36" s="72" t="s">
        <v>12</v>
      </c>
      <c r="F36" s="117"/>
    </row>
    <row r="37" s="90" customFormat="1" ht="19.9" customHeight="1" spans="1:6">
      <c r="A37" s="100"/>
      <c r="B37" s="150" t="s">
        <v>54</v>
      </c>
      <c r="C37" s="106"/>
      <c r="D37" s="150" t="s">
        <v>55</v>
      </c>
      <c r="E37" s="106"/>
      <c r="F37" s="160"/>
    </row>
    <row r="38" s="90" customFormat="1" ht="19.9" customHeight="1" spans="1:6">
      <c r="A38" s="161"/>
      <c r="B38" s="150" t="s">
        <v>56</v>
      </c>
      <c r="C38" s="106"/>
      <c r="D38" s="150" t="s">
        <v>57</v>
      </c>
      <c r="E38" s="106"/>
      <c r="F38" s="160"/>
    </row>
    <row r="39" s="90" customFormat="1" ht="19.9" customHeight="1" spans="1:6">
      <c r="A39" s="161"/>
      <c r="B39" s="162"/>
      <c r="C39" s="162"/>
      <c r="D39" s="150" t="s">
        <v>58</v>
      </c>
      <c r="E39" s="106"/>
      <c r="F39" s="160"/>
    </row>
    <row r="40" s="90" customFormat="1" ht="19.9" customHeight="1" spans="1:6">
      <c r="A40" s="163"/>
      <c r="B40" s="101" t="s">
        <v>59</v>
      </c>
      <c r="C40" s="101" t="s">
        <v>12</v>
      </c>
      <c r="D40" s="101" t="s">
        <v>60</v>
      </c>
      <c r="E40" s="101" t="s">
        <v>12</v>
      </c>
      <c r="F40" s="164"/>
    </row>
    <row r="41" s="90" customFormat="1" ht="8.5" customHeight="1" spans="1:6">
      <c r="A41" s="153"/>
      <c r="B41" s="153"/>
      <c r="C41" s="165"/>
      <c r="D41" s="165"/>
      <c r="E41" s="153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 outlineLevelRow="7"/>
  <cols>
    <col min="1" max="1" width="1.53333333333333" style="73" customWidth="1"/>
    <col min="2" max="2" width="16.825" style="73" customWidth="1"/>
    <col min="3" max="3" width="31.7833333333333" style="73" customWidth="1"/>
    <col min="4" max="14" width="13" style="73" customWidth="1"/>
    <col min="15" max="15" width="1.53333333333333" style="73" customWidth="1"/>
    <col min="16" max="16" width="9.76666666666667" style="73" customWidth="1"/>
    <col min="17" max="16384" width="10" style="73"/>
  </cols>
  <sheetData>
    <row r="1" ht="25" customHeight="1" spans="1:15">
      <c r="A1" s="74"/>
      <c r="B1" s="16"/>
      <c r="C1" s="75"/>
      <c r="D1" s="155"/>
      <c r="E1" s="155"/>
      <c r="F1" s="155"/>
      <c r="G1" s="75"/>
      <c r="H1" s="75"/>
      <c r="I1" s="75"/>
      <c r="L1" s="75"/>
      <c r="M1" s="75"/>
      <c r="N1" s="76" t="s">
        <v>61</v>
      </c>
      <c r="O1" s="77"/>
    </row>
    <row r="2" ht="22.8" customHeight="1" spans="1:15">
      <c r="A2" s="74"/>
      <c r="B2" s="78" t="s">
        <v>62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3</v>
      </c>
    </row>
    <row r="3" ht="19.55" customHeight="1" spans="1:15">
      <c r="A3" s="79"/>
      <c r="B3" s="80" t="s">
        <v>5</v>
      </c>
      <c r="C3" s="80"/>
      <c r="D3" s="79"/>
      <c r="E3" s="79"/>
      <c r="F3" s="128"/>
      <c r="G3" s="79"/>
      <c r="H3" s="128"/>
      <c r="I3" s="128"/>
      <c r="J3" s="128"/>
      <c r="K3" s="128"/>
      <c r="L3" s="128"/>
      <c r="M3" s="128"/>
      <c r="N3" s="81" t="s">
        <v>6</v>
      </c>
      <c r="O3" s="82"/>
    </row>
    <row r="4" ht="24.4" customHeight="1" spans="1:15">
      <c r="A4" s="83"/>
      <c r="B4" s="70" t="s">
        <v>9</v>
      </c>
      <c r="C4" s="70"/>
      <c r="D4" s="70" t="s">
        <v>63</v>
      </c>
      <c r="E4" s="70" t="s">
        <v>64</v>
      </c>
      <c r="F4" s="70" t="s">
        <v>65</v>
      </c>
      <c r="G4" s="70" t="s">
        <v>66</v>
      </c>
      <c r="H4" s="70" t="s">
        <v>67</v>
      </c>
      <c r="I4" s="70" t="s">
        <v>68</v>
      </c>
      <c r="J4" s="70" t="s">
        <v>69</v>
      </c>
      <c r="K4" s="70" t="s">
        <v>70</v>
      </c>
      <c r="L4" s="70" t="s">
        <v>71</v>
      </c>
      <c r="M4" s="70" t="s">
        <v>72</v>
      </c>
      <c r="N4" s="70" t="s">
        <v>73</v>
      </c>
      <c r="O4" s="85"/>
    </row>
    <row r="5" ht="24.4" customHeight="1" spans="1:15">
      <c r="A5" s="83"/>
      <c r="B5" s="70" t="s">
        <v>74</v>
      </c>
      <c r="C5" s="158" t="s">
        <v>75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85"/>
    </row>
    <row r="6" ht="24.4" customHeight="1" spans="1:15">
      <c r="A6" s="83"/>
      <c r="B6" s="70"/>
      <c r="C6" s="158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85"/>
    </row>
    <row r="7" ht="27" customHeight="1" spans="1:15">
      <c r="A7" s="86"/>
      <c r="B7" s="57"/>
      <c r="C7" s="57" t="s">
        <v>76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87"/>
    </row>
    <row r="8" ht="27" customHeight="1" spans="1:15">
      <c r="A8" s="86"/>
      <c r="B8" s="65">
        <v>503001</v>
      </c>
      <c r="C8" s="65" t="s">
        <v>0</v>
      </c>
      <c r="D8" s="159" t="s">
        <v>12</v>
      </c>
      <c r="E8" s="62"/>
      <c r="F8" s="159" t="s">
        <v>12</v>
      </c>
      <c r="G8" s="62"/>
      <c r="H8" s="62"/>
      <c r="I8" s="62"/>
      <c r="J8" s="62"/>
      <c r="K8" s="62"/>
      <c r="L8" s="62"/>
      <c r="M8" s="62"/>
      <c r="N8" s="62"/>
      <c r="O8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6.825" style="73" customWidth="1"/>
    <col min="6" max="6" width="41.025" style="73" customWidth="1"/>
    <col min="7" max="10" width="16.4166666666667" style="73" customWidth="1"/>
    <col min="11" max="11" width="22.9333333333333" style="73" customWidth="1"/>
    <col min="12" max="12" width="1.53333333333333" style="73" customWidth="1"/>
    <col min="13" max="14" width="9.76666666666667" style="73" customWidth="1"/>
    <col min="15" max="16384" width="10" style="73"/>
  </cols>
  <sheetData>
    <row r="1" ht="25" customHeight="1" spans="1:12">
      <c r="A1" s="74"/>
      <c r="B1" s="16"/>
      <c r="C1" s="16"/>
      <c r="D1" s="16"/>
      <c r="E1" s="75"/>
      <c r="F1" s="75"/>
      <c r="G1" s="155"/>
      <c r="H1" s="155"/>
      <c r="I1" s="155"/>
      <c r="J1" s="155"/>
      <c r="K1" s="76" t="s">
        <v>77</v>
      </c>
      <c r="L1" s="77"/>
    </row>
    <row r="2" ht="22.8" customHeight="1" spans="1:12">
      <c r="A2" s="74"/>
      <c r="B2" s="78" t="s">
        <v>78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3</v>
      </c>
    </row>
    <row r="3" ht="19.55" customHeight="1" spans="1:12">
      <c r="A3" s="79"/>
      <c r="B3" s="80" t="s">
        <v>5</v>
      </c>
      <c r="C3" s="80"/>
      <c r="D3" s="80"/>
      <c r="E3" s="80"/>
      <c r="F3" s="80"/>
      <c r="G3" s="79"/>
      <c r="H3" s="79"/>
      <c r="I3" s="128"/>
      <c r="J3" s="128"/>
      <c r="K3" s="81" t="s">
        <v>6</v>
      </c>
      <c r="L3" s="82"/>
    </row>
    <row r="4" ht="24.4" customHeight="1" spans="1:12">
      <c r="A4" s="77"/>
      <c r="B4" s="57" t="s">
        <v>9</v>
      </c>
      <c r="C4" s="57"/>
      <c r="D4" s="57"/>
      <c r="E4" s="57"/>
      <c r="F4" s="57"/>
      <c r="G4" s="57" t="s">
        <v>63</v>
      </c>
      <c r="H4" s="57" t="s">
        <v>79</v>
      </c>
      <c r="I4" s="57" t="s">
        <v>80</v>
      </c>
      <c r="J4" s="57" t="s">
        <v>81</v>
      </c>
      <c r="K4" s="57" t="s">
        <v>82</v>
      </c>
      <c r="L4" s="84"/>
    </row>
    <row r="5" ht="24.4" customHeight="1" spans="1:12">
      <c r="A5" s="83"/>
      <c r="B5" s="57" t="s">
        <v>83</v>
      </c>
      <c r="C5" s="57"/>
      <c r="D5" s="57"/>
      <c r="E5" s="57" t="s">
        <v>74</v>
      </c>
      <c r="F5" s="57" t="s">
        <v>75</v>
      </c>
      <c r="G5" s="57"/>
      <c r="H5" s="57"/>
      <c r="I5" s="57"/>
      <c r="J5" s="57"/>
      <c r="K5" s="57"/>
      <c r="L5" s="84"/>
    </row>
    <row r="6" ht="24.4" customHeight="1" spans="1:12">
      <c r="A6" s="83"/>
      <c r="B6" s="57" t="s">
        <v>84</v>
      </c>
      <c r="C6" s="57" t="s">
        <v>85</v>
      </c>
      <c r="D6" s="57" t="s">
        <v>86</v>
      </c>
      <c r="E6" s="57"/>
      <c r="F6" s="57"/>
      <c r="G6" s="57"/>
      <c r="H6" s="57"/>
      <c r="I6" s="57"/>
      <c r="J6" s="57"/>
      <c r="K6" s="57"/>
      <c r="L6" s="85"/>
    </row>
    <row r="7" ht="27" customHeight="1" spans="1:12">
      <c r="A7" s="86"/>
      <c r="B7" s="57"/>
      <c r="C7" s="57"/>
      <c r="D7" s="57"/>
      <c r="E7" s="57"/>
      <c r="F7" s="57" t="s">
        <v>76</v>
      </c>
      <c r="G7" s="116" t="s">
        <v>12</v>
      </c>
      <c r="H7" s="116" t="s">
        <v>87</v>
      </c>
      <c r="I7" s="116" t="s">
        <v>88</v>
      </c>
      <c r="J7" s="62"/>
      <c r="K7" s="62"/>
      <c r="L7" s="87"/>
    </row>
    <row r="8" ht="27" customHeight="1" spans="1:12">
      <c r="A8" s="86"/>
      <c r="B8" s="88" t="s">
        <v>89</v>
      </c>
      <c r="C8" s="57"/>
      <c r="D8" s="57"/>
      <c r="E8" s="65">
        <v>503001</v>
      </c>
      <c r="F8" s="118" t="s">
        <v>90</v>
      </c>
      <c r="G8" s="119" t="s">
        <v>27</v>
      </c>
      <c r="H8" s="119" t="s">
        <v>91</v>
      </c>
      <c r="I8" s="119" t="s">
        <v>88</v>
      </c>
      <c r="J8" s="62"/>
      <c r="K8" s="62"/>
      <c r="L8" s="87"/>
    </row>
    <row r="9" ht="27" customHeight="1" spans="1:12">
      <c r="A9" s="86"/>
      <c r="B9" s="88" t="s">
        <v>89</v>
      </c>
      <c r="C9" s="171" t="s">
        <v>92</v>
      </c>
      <c r="D9" s="57"/>
      <c r="E9" s="65">
        <v>503001</v>
      </c>
      <c r="F9" s="118" t="s">
        <v>93</v>
      </c>
      <c r="G9" s="119" t="s">
        <v>94</v>
      </c>
      <c r="H9" s="119" t="s">
        <v>95</v>
      </c>
      <c r="I9" s="119" t="s">
        <v>88</v>
      </c>
      <c r="J9" s="62"/>
      <c r="K9" s="62"/>
      <c r="L9" s="87"/>
    </row>
    <row r="10" ht="27" customHeight="1" spans="1:12">
      <c r="A10" s="86"/>
      <c r="B10" s="88" t="s">
        <v>89</v>
      </c>
      <c r="C10" s="171" t="s">
        <v>92</v>
      </c>
      <c r="D10" s="171" t="s">
        <v>92</v>
      </c>
      <c r="E10" s="65">
        <v>503001</v>
      </c>
      <c r="F10" s="118" t="s">
        <v>96</v>
      </c>
      <c r="G10" s="119" t="s">
        <v>97</v>
      </c>
      <c r="H10" s="119" t="s">
        <v>97</v>
      </c>
      <c r="I10" s="119"/>
      <c r="J10" s="62"/>
      <c r="K10" s="62"/>
      <c r="L10" s="87"/>
    </row>
    <row r="11" ht="27" customHeight="1" spans="1:12">
      <c r="A11" s="86"/>
      <c r="B11" s="88" t="s">
        <v>89</v>
      </c>
      <c r="C11" s="171" t="s">
        <v>92</v>
      </c>
      <c r="D11" s="171" t="s">
        <v>98</v>
      </c>
      <c r="E11" s="65">
        <v>503001</v>
      </c>
      <c r="F11" s="118" t="s">
        <v>99</v>
      </c>
      <c r="G11" s="119" t="s">
        <v>100</v>
      </c>
      <c r="H11" s="119" t="s">
        <v>101</v>
      </c>
      <c r="I11" s="119" t="s">
        <v>88</v>
      </c>
      <c r="J11" s="62"/>
      <c r="K11" s="62"/>
      <c r="L11" s="87"/>
    </row>
    <row r="12" ht="27" customHeight="1" spans="1:12">
      <c r="A12" s="86"/>
      <c r="B12" s="88" t="s">
        <v>89</v>
      </c>
      <c r="C12" s="171" t="s">
        <v>102</v>
      </c>
      <c r="D12" s="65"/>
      <c r="E12" s="65">
        <v>503001</v>
      </c>
      <c r="F12" s="118" t="s">
        <v>103</v>
      </c>
      <c r="G12" s="119" t="s">
        <v>104</v>
      </c>
      <c r="H12" s="119" t="s">
        <v>104</v>
      </c>
      <c r="I12" s="119"/>
      <c r="J12" s="62"/>
      <c r="K12" s="62"/>
      <c r="L12" s="87"/>
    </row>
    <row r="13" ht="27" customHeight="1" spans="1:12">
      <c r="A13" s="86"/>
      <c r="B13" s="88" t="s">
        <v>89</v>
      </c>
      <c r="C13" s="171" t="s">
        <v>102</v>
      </c>
      <c r="D13" s="171" t="s">
        <v>92</v>
      </c>
      <c r="E13" s="65">
        <v>503001</v>
      </c>
      <c r="F13" s="118" t="s">
        <v>105</v>
      </c>
      <c r="G13" s="119" t="s">
        <v>106</v>
      </c>
      <c r="H13" s="119" t="s">
        <v>106</v>
      </c>
      <c r="I13" s="119"/>
      <c r="J13" s="62"/>
      <c r="K13" s="62"/>
      <c r="L13" s="87"/>
    </row>
    <row r="14" ht="27" customHeight="1" spans="1:12">
      <c r="A14" s="86"/>
      <c r="B14" s="88" t="s">
        <v>89</v>
      </c>
      <c r="C14" s="171" t="s">
        <v>102</v>
      </c>
      <c r="D14" s="171" t="s">
        <v>102</v>
      </c>
      <c r="E14" s="65">
        <v>503001</v>
      </c>
      <c r="F14" s="118" t="s">
        <v>107</v>
      </c>
      <c r="G14" s="119" t="s">
        <v>108</v>
      </c>
      <c r="H14" s="119" t="s">
        <v>108</v>
      </c>
      <c r="I14" s="119"/>
      <c r="J14" s="62"/>
      <c r="K14" s="62"/>
      <c r="L14" s="87"/>
    </row>
    <row r="15" ht="27" customHeight="1" spans="1:12">
      <c r="A15" s="86"/>
      <c r="B15" s="88" t="s">
        <v>109</v>
      </c>
      <c r="C15" s="57"/>
      <c r="D15" s="57"/>
      <c r="E15" s="65">
        <v>503001</v>
      </c>
      <c r="F15" s="118" t="s">
        <v>110</v>
      </c>
      <c r="G15" s="119" t="s">
        <v>30</v>
      </c>
      <c r="H15" s="119" t="s">
        <v>30</v>
      </c>
      <c r="I15" s="119"/>
      <c r="J15" s="62"/>
      <c r="K15" s="62"/>
      <c r="L15" s="87"/>
    </row>
    <row r="16" ht="27" customHeight="1" spans="1:12">
      <c r="A16" s="86"/>
      <c r="B16" s="88" t="s">
        <v>109</v>
      </c>
      <c r="C16" s="65">
        <v>11</v>
      </c>
      <c r="D16" s="57"/>
      <c r="E16" s="65">
        <v>503001</v>
      </c>
      <c r="F16" s="118" t="s">
        <v>111</v>
      </c>
      <c r="G16" s="119" t="s">
        <v>30</v>
      </c>
      <c r="H16" s="119" t="s">
        <v>30</v>
      </c>
      <c r="I16" s="119"/>
      <c r="J16" s="62"/>
      <c r="K16" s="62"/>
      <c r="L16" s="87"/>
    </row>
    <row r="17" ht="27" customHeight="1" spans="1:12">
      <c r="A17" s="86"/>
      <c r="B17" s="88" t="s">
        <v>109</v>
      </c>
      <c r="C17" s="65">
        <v>11</v>
      </c>
      <c r="D17" s="171" t="s">
        <v>92</v>
      </c>
      <c r="E17" s="65">
        <v>503001</v>
      </c>
      <c r="F17" s="118" t="s">
        <v>112</v>
      </c>
      <c r="G17" s="119" t="s">
        <v>113</v>
      </c>
      <c r="H17" s="119" t="s">
        <v>113</v>
      </c>
      <c r="I17" s="119"/>
      <c r="J17" s="62"/>
      <c r="K17" s="62"/>
      <c r="L17" s="87"/>
    </row>
    <row r="18" ht="27" customHeight="1" spans="1:12">
      <c r="A18" s="86"/>
      <c r="B18" s="88" t="s">
        <v>109</v>
      </c>
      <c r="C18" s="65">
        <v>11</v>
      </c>
      <c r="D18" s="171" t="s">
        <v>114</v>
      </c>
      <c r="E18" s="65">
        <v>503001</v>
      </c>
      <c r="F18" s="118" t="s">
        <v>115</v>
      </c>
      <c r="G18" s="119" t="s">
        <v>116</v>
      </c>
      <c r="H18" s="119" t="s">
        <v>116</v>
      </c>
      <c r="I18" s="119"/>
      <c r="J18" s="62"/>
      <c r="K18" s="62"/>
      <c r="L18" s="87"/>
    </row>
    <row r="19" ht="27" customHeight="1" spans="1:12">
      <c r="A19" s="86"/>
      <c r="B19" s="88" t="s">
        <v>109</v>
      </c>
      <c r="C19" s="65">
        <v>11</v>
      </c>
      <c r="D19" s="65">
        <v>99</v>
      </c>
      <c r="E19" s="65">
        <v>503001</v>
      </c>
      <c r="F19" s="118" t="s">
        <v>117</v>
      </c>
      <c r="G19" s="119" t="s">
        <v>118</v>
      </c>
      <c r="H19" s="119" t="s">
        <v>118</v>
      </c>
      <c r="I19" s="119"/>
      <c r="J19" s="62"/>
      <c r="K19" s="62"/>
      <c r="L19" s="87"/>
    </row>
    <row r="20" ht="27" customHeight="1" spans="1:12">
      <c r="A20" s="83"/>
      <c r="B20" s="88" t="s">
        <v>119</v>
      </c>
      <c r="C20" s="64"/>
      <c r="D20" s="64"/>
      <c r="E20" s="65">
        <v>503001</v>
      </c>
      <c r="F20" s="118" t="s">
        <v>120</v>
      </c>
      <c r="G20" s="119" t="s">
        <v>41</v>
      </c>
      <c r="H20" s="119" t="s">
        <v>41</v>
      </c>
      <c r="I20" s="119"/>
      <c r="J20" s="66"/>
      <c r="K20" s="66"/>
      <c r="L20" s="84"/>
    </row>
    <row r="21" ht="27" customHeight="1" spans="1:12">
      <c r="A21" s="83"/>
      <c r="B21" s="88" t="s">
        <v>119</v>
      </c>
      <c r="C21" s="172" t="s">
        <v>121</v>
      </c>
      <c r="D21" s="64"/>
      <c r="E21" s="65">
        <v>503001</v>
      </c>
      <c r="F21" s="118" t="s">
        <v>122</v>
      </c>
      <c r="G21" s="119" t="s">
        <v>41</v>
      </c>
      <c r="H21" s="119" t="s">
        <v>41</v>
      </c>
      <c r="I21" s="119"/>
      <c r="J21" s="66"/>
      <c r="K21" s="66"/>
      <c r="L21" s="84"/>
    </row>
    <row r="22" ht="27" customHeight="1" spans="1:12">
      <c r="A22" s="83"/>
      <c r="B22" s="88" t="s">
        <v>119</v>
      </c>
      <c r="C22" s="172" t="s">
        <v>121</v>
      </c>
      <c r="D22" s="172" t="s">
        <v>92</v>
      </c>
      <c r="E22" s="65">
        <v>503001</v>
      </c>
      <c r="F22" s="118" t="s">
        <v>123</v>
      </c>
      <c r="G22" s="119" t="s">
        <v>41</v>
      </c>
      <c r="H22" s="119" t="s">
        <v>41</v>
      </c>
      <c r="I22" s="119"/>
      <c r="J22" s="66"/>
      <c r="K22" s="66"/>
      <c r="L22" s="85"/>
    </row>
    <row r="23" ht="9.75" customHeight="1" spans="1:12">
      <c r="A23" s="136"/>
      <c r="B23" s="156"/>
      <c r="C23" s="156"/>
      <c r="D23" s="156"/>
      <c r="E23" s="156"/>
      <c r="F23" s="136"/>
      <c r="G23" s="136"/>
      <c r="H23" s="136"/>
      <c r="I23" s="136"/>
      <c r="J23" s="156"/>
      <c r="K23" s="156"/>
      <c r="L23" s="15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style="90" customWidth="1"/>
    <col min="2" max="2" width="33.3416666666667" style="90" customWidth="1"/>
    <col min="3" max="3" width="16.4083333333333" style="90" customWidth="1"/>
    <col min="4" max="4" width="33.3416666666667" style="90" customWidth="1"/>
    <col min="5" max="7" width="16.4083333333333" style="90" customWidth="1"/>
    <col min="8" max="8" width="18.2916666666667" style="90" customWidth="1"/>
    <col min="9" max="9" width="1.53333333333333" style="90" customWidth="1"/>
    <col min="10" max="11" width="9.76666666666667" style="90" customWidth="1"/>
    <col min="12" max="16384" width="10" style="90"/>
  </cols>
  <sheetData>
    <row r="1" s="90" customFormat="1" ht="14.2" customHeight="1" spans="1:9">
      <c r="A1" s="141"/>
      <c r="B1" s="91"/>
      <c r="C1" s="142"/>
      <c r="D1" s="142"/>
      <c r="E1" s="92"/>
      <c r="F1" s="92"/>
      <c r="G1" s="92"/>
      <c r="H1" s="143" t="s">
        <v>124</v>
      </c>
      <c r="I1" s="144" t="s">
        <v>3</v>
      </c>
    </row>
    <row r="2" s="90" customFormat="1" ht="19.9" customHeight="1" spans="1:9">
      <c r="A2" s="142"/>
      <c r="B2" s="145" t="s">
        <v>125</v>
      </c>
      <c r="C2" s="145"/>
      <c r="D2" s="145"/>
      <c r="E2" s="145"/>
      <c r="F2" s="145"/>
      <c r="G2" s="145"/>
      <c r="H2" s="145"/>
      <c r="I2" s="144"/>
    </row>
    <row r="3" s="90" customFormat="1" ht="17.05" customHeight="1" spans="1:9">
      <c r="A3" s="146"/>
      <c r="B3" s="98" t="s">
        <v>5</v>
      </c>
      <c r="C3" s="98"/>
      <c r="D3" s="111"/>
      <c r="E3" s="111"/>
      <c r="F3" s="111"/>
      <c r="G3" s="111"/>
      <c r="H3" s="147" t="s">
        <v>6</v>
      </c>
      <c r="I3" s="148"/>
    </row>
    <row r="4" s="90" customFormat="1" ht="21.35" customHeight="1" spans="1:9">
      <c r="A4" s="149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s="90" customFormat="1" ht="21.35" customHeight="1" spans="1:9">
      <c r="A5" s="149"/>
      <c r="B5" s="101" t="s">
        <v>9</v>
      </c>
      <c r="C5" s="101" t="s">
        <v>10</v>
      </c>
      <c r="D5" s="101" t="s">
        <v>9</v>
      </c>
      <c r="E5" s="101" t="s">
        <v>63</v>
      </c>
      <c r="F5" s="101" t="s">
        <v>126</v>
      </c>
      <c r="G5" s="101" t="s">
        <v>127</v>
      </c>
      <c r="H5" s="101" t="s">
        <v>128</v>
      </c>
      <c r="I5" s="95"/>
    </row>
    <row r="6" s="90" customFormat="1" ht="19.9" customHeight="1" spans="1:9">
      <c r="A6" s="100"/>
      <c r="B6" s="150" t="s">
        <v>129</v>
      </c>
      <c r="C6" s="72" t="s">
        <v>12</v>
      </c>
      <c r="D6" s="150" t="s">
        <v>130</v>
      </c>
      <c r="E6" s="72" t="s">
        <v>12</v>
      </c>
      <c r="F6" s="72" t="s">
        <v>12</v>
      </c>
      <c r="G6" s="106"/>
      <c r="H6" s="106"/>
      <c r="I6" s="114"/>
    </row>
    <row r="7" s="90" customFormat="1" ht="19.9" customHeight="1" spans="1:9">
      <c r="A7" s="100"/>
      <c r="B7" s="151" t="s">
        <v>131</v>
      </c>
      <c r="C7" s="72" t="s">
        <v>12</v>
      </c>
      <c r="D7" s="151" t="s">
        <v>132</v>
      </c>
      <c r="E7" s="106"/>
      <c r="F7" s="106"/>
      <c r="G7" s="106"/>
      <c r="H7" s="106"/>
      <c r="I7" s="114"/>
    </row>
    <row r="8" s="90" customFormat="1" ht="19.9" customHeight="1" spans="1:9">
      <c r="A8" s="100"/>
      <c r="B8" s="151" t="s">
        <v>133</v>
      </c>
      <c r="C8" s="106"/>
      <c r="D8" s="151" t="s">
        <v>134</v>
      </c>
      <c r="E8" s="106"/>
      <c r="F8" s="106"/>
      <c r="G8" s="106"/>
      <c r="H8" s="106"/>
      <c r="I8" s="114"/>
    </row>
    <row r="9" s="90" customFormat="1" ht="19.9" customHeight="1" spans="1:9">
      <c r="A9" s="100"/>
      <c r="B9" s="151" t="s">
        <v>135</v>
      </c>
      <c r="C9" s="106"/>
      <c r="D9" s="151" t="s">
        <v>136</v>
      </c>
      <c r="E9" s="106"/>
      <c r="F9" s="106"/>
      <c r="G9" s="106"/>
      <c r="H9" s="106"/>
      <c r="I9" s="114"/>
    </row>
    <row r="10" s="90" customFormat="1" ht="19.9" customHeight="1" spans="1:9">
      <c r="A10" s="100"/>
      <c r="B10" s="150" t="s">
        <v>137</v>
      </c>
      <c r="C10" s="106"/>
      <c r="D10" s="151" t="s">
        <v>138</v>
      </c>
      <c r="E10" s="106"/>
      <c r="F10" s="106"/>
      <c r="G10" s="106"/>
      <c r="H10" s="106"/>
      <c r="I10" s="114"/>
    </row>
    <row r="11" s="90" customFormat="1" ht="19.9" customHeight="1" spans="1:9">
      <c r="A11" s="100"/>
      <c r="B11" s="151" t="s">
        <v>131</v>
      </c>
      <c r="C11" s="106"/>
      <c r="D11" s="151" t="s">
        <v>139</v>
      </c>
      <c r="E11" s="106"/>
      <c r="F11" s="106"/>
      <c r="G11" s="106"/>
      <c r="H11" s="106"/>
      <c r="I11" s="114"/>
    </row>
    <row r="12" s="90" customFormat="1" ht="19.9" customHeight="1" spans="1:9">
      <c r="A12" s="100"/>
      <c r="B12" s="151" t="s">
        <v>133</v>
      </c>
      <c r="C12" s="106"/>
      <c r="D12" s="151" t="s">
        <v>140</v>
      </c>
      <c r="E12" s="106"/>
      <c r="F12" s="106"/>
      <c r="G12" s="106"/>
      <c r="H12" s="106"/>
      <c r="I12" s="114"/>
    </row>
    <row r="13" s="90" customFormat="1" ht="19.9" customHeight="1" spans="1:9">
      <c r="A13" s="100"/>
      <c r="B13" s="151" t="s">
        <v>135</v>
      </c>
      <c r="C13" s="106"/>
      <c r="D13" s="151" t="s">
        <v>141</v>
      </c>
      <c r="E13" s="106"/>
      <c r="F13" s="106"/>
      <c r="G13" s="106"/>
      <c r="H13" s="106"/>
      <c r="I13" s="114"/>
    </row>
    <row r="14" s="90" customFormat="1" ht="19.9" customHeight="1" spans="1:9">
      <c r="A14" s="100"/>
      <c r="B14" s="151" t="s">
        <v>142</v>
      </c>
      <c r="C14" s="106"/>
      <c r="D14" s="151" t="s">
        <v>143</v>
      </c>
      <c r="E14" s="72" t="s">
        <v>27</v>
      </c>
      <c r="F14" s="152">
        <v>13525828.82</v>
      </c>
      <c r="G14" s="106"/>
      <c r="H14" s="106"/>
      <c r="I14" s="114"/>
    </row>
    <row r="15" s="90" customFormat="1" ht="19.9" customHeight="1" spans="1:9">
      <c r="A15" s="100"/>
      <c r="B15" s="151" t="s">
        <v>142</v>
      </c>
      <c r="C15" s="106"/>
      <c r="D15" s="151" t="s">
        <v>144</v>
      </c>
      <c r="E15" s="106"/>
      <c r="F15" s="106"/>
      <c r="G15" s="106"/>
      <c r="H15" s="106"/>
      <c r="I15" s="114"/>
    </row>
    <row r="16" s="90" customFormat="1" ht="19.9" customHeight="1" spans="1:9">
      <c r="A16" s="100"/>
      <c r="B16" s="151" t="s">
        <v>142</v>
      </c>
      <c r="C16" s="106"/>
      <c r="D16" s="151" t="s">
        <v>145</v>
      </c>
      <c r="E16" s="72" t="s">
        <v>30</v>
      </c>
      <c r="F16" s="152">
        <v>793425.82</v>
      </c>
      <c r="G16" s="106"/>
      <c r="H16" s="106"/>
      <c r="I16" s="114"/>
    </row>
    <row r="17" s="90" customFormat="1" ht="19.9" customHeight="1" spans="1:9">
      <c r="A17" s="100"/>
      <c r="B17" s="151" t="s">
        <v>142</v>
      </c>
      <c r="C17" s="106"/>
      <c r="D17" s="151" t="s">
        <v>146</v>
      </c>
      <c r="E17" s="106"/>
      <c r="F17" s="106"/>
      <c r="G17" s="106"/>
      <c r="H17" s="106"/>
      <c r="I17" s="114"/>
    </row>
    <row r="18" s="90" customFormat="1" ht="19.9" customHeight="1" spans="1:9">
      <c r="A18" s="100"/>
      <c r="B18" s="151" t="s">
        <v>142</v>
      </c>
      <c r="C18" s="106"/>
      <c r="D18" s="151" t="s">
        <v>147</v>
      </c>
      <c r="E18" s="106"/>
      <c r="F18" s="106"/>
      <c r="G18" s="106"/>
      <c r="H18" s="106"/>
      <c r="I18" s="114"/>
    </row>
    <row r="19" s="90" customFormat="1" ht="19.9" customHeight="1" spans="1:9">
      <c r="A19" s="100"/>
      <c r="B19" s="151" t="s">
        <v>142</v>
      </c>
      <c r="C19" s="106"/>
      <c r="D19" s="151" t="s">
        <v>148</v>
      </c>
      <c r="E19" s="106"/>
      <c r="F19" s="106"/>
      <c r="G19" s="106"/>
      <c r="H19" s="106"/>
      <c r="I19" s="114"/>
    </row>
    <row r="20" s="90" customFormat="1" ht="19.9" customHeight="1" spans="1:9">
      <c r="A20" s="100"/>
      <c r="B20" s="151" t="s">
        <v>142</v>
      </c>
      <c r="C20" s="106"/>
      <c r="D20" s="151" t="s">
        <v>149</v>
      </c>
      <c r="E20" s="106"/>
      <c r="F20" s="106"/>
      <c r="G20" s="106"/>
      <c r="H20" s="106"/>
      <c r="I20" s="114"/>
    </row>
    <row r="21" s="90" customFormat="1" ht="19.9" customHeight="1" spans="1:9">
      <c r="A21" s="100"/>
      <c r="B21" s="151" t="s">
        <v>142</v>
      </c>
      <c r="C21" s="106"/>
      <c r="D21" s="151" t="s">
        <v>150</v>
      </c>
      <c r="E21" s="106"/>
      <c r="F21" s="106"/>
      <c r="G21" s="106"/>
      <c r="H21" s="106"/>
      <c r="I21" s="114"/>
    </row>
    <row r="22" s="90" customFormat="1" ht="19.9" customHeight="1" spans="1:9">
      <c r="A22" s="100"/>
      <c r="B22" s="151" t="s">
        <v>142</v>
      </c>
      <c r="C22" s="106"/>
      <c r="D22" s="151" t="s">
        <v>151</v>
      </c>
      <c r="E22" s="106"/>
      <c r="F22" s="106"/>
      <c r="G22" s="106"/>
      <c r="H22" s="106"/>
      <c r="I22" s="114"/>
    </row>
    <row r="23" s="90" customFormat="1" ht="19.9" customHeight="1" spans="1:9">
      <c r="A23" s="100"/>
      <c r="B23" s="151" t="s">
        <v>142</v>
      </c>
      <c r="C23" s="106"/>
      <c r="D23" s="151" t="s">
        <v>152</v>
      </c>
      <c r="E23" s="106"/>
      <c r="F23" s="106"/>
      <c r="G23" s="106"/>
      <c r="H23" s="106"/>
      <c r="I23" s="114"/>
    </row>
    <row r="24" s="90" customFormat="1" ht="19.9" customHeight="1" spans="1:9">
      <c r="A24" s="100"/>
      <c r="B24" s="151" t="s">
        <v>142</v>
      </c>
      <c r="C24" s="106"/>
      <c r="D24" s="151" t="s">
        <v>153</v>
      </c>
      <c r="E24" s="106"/>
      <c r="F24" s="106"/>
      <c r="G24" s="106"/>
      <c r="H24" s="106"/>
      <c r="I24" s="114"/>
    </row>
    <row r="25" s="90" customFormat="1" ht="19.9" customHeight="1" spans="1:9">
      <c r="A25" s="100"/>
      <c r="B25" s="151" t="s">
        <v>142</v>
      </c>
      <c r="C25" s="106"/>
      <c r="D25" s="151" t="s">
        <v>154</v>
      </c>
      <c r="E25" s="106"/>
      <c r="F25" s="106"/>
      <c r="G25" s="106"/>
      <c r="H25" s="106"/>
      <c r="I25" s="114"/>
    </row>
    <row r="26" s="90" customFormat="1" ht="19.9" customHeight="1" spans="1:9">
      <c r="A26" s="100"/>
      <c r="B26" s="151" t="s">
        <v>142</v>
      </c>
      <c r="C26" s="106"/>
      <c r="D26" s="151" t="s">
        <v>155</v>
      </c>
      <c r="E26" s="72" t="s">
        <v>41</v>
      </c>
      <c r="F26" s="152">
        <v>1017590.04</v>
      </c>
      <c r="G26" s="106"/>
      <c r="H26" s="106"/>
      <c r="I26" s="114"/>
    </row>
    <row r="27" s="90" customFormat="1" ht="19.9" customHeight="1" spans="1:9">
      <c r="A27" s="100"/>
      <c r="B27" s="151" t="s">
        <v>142</v>
      </c>
      <c r="C27" s="106"/>
      <c r="D27" s="151" t="s">
        <v>156</v>
      </c>
      <c r="E27" s="106"/>
      <c r="F27" s="106"/>
      <c r="G27" s="106"/>
      <c r="H27" s="106"/>
      <c r="I27" s="114"/>
    </row>
    <row r="28" s="90" customFormat="1" ht="19.9" customHeight="1" spans="1:9">
      <c r="A28" s="100"/>
      <c r="B28" s="151" t="s">
        <v>142</v>
      </c>
      <c r="C28" s="106"/>
      <c r="D28" s="151" t="s">
        <v>157</v>
      </c>
      <c r="E28" s="106"/>
      <c r="F28" s="106"/>
      <c r="G28" s="106"/>
      <c r="H28" s="106"/>
      <c r="I28" s="114"/>
    </row>
    <row r="29" s="90" customFormat="1" ht="19.9" customHeight="1" spans="1:9">
      <c r="A29" s="100"/>
      <c r="B29" s="151" t="s">
        <v>142</v>
      </c>
      <c r="C29" s="106"/>
      <c r="D29" s="151" t="s">
        <v>158</v>
      </c>
      <c r="E29" s="106"/>
      <c r="F29" s="106"/>
      <c r="G29" s="106"/>
      <c r="H29" s="106"/>
      <c r="I29" s="114"/>
    </row>
    <row r="30" s="90" customFormat="1" ht="19.9" customHeight="1" spans="1:9">
      <c r="A30" s="100"/>
      <c r="B30" s="151" t="s">
        <v>142</v>
      </c>
      <c r="C30" s="106"/>
      <c r="D30" s="151" t="s">
        <v>159</v>
      </c>
      <c r="E30" s="106"/>
      <c r="F30" s="106"/>
      <c r="G30" s="106"/>
      <c r="H30" s="106"/>
      <c r="I30" s="114"/>
    </row>
    <row r="31" s="90" customFormat="1" ht="19.9" customHeight="1" spans="1:9">
      <c r="A31" s="100"/>
      <c r="B31" s="151" t="s">
        <v>142</v>
      </c>
      <c r="C31" s="106"/>
      <c r="D31" s="151" t="s">
        <v>160</v>
      </c>
      <c r="E31" s="106"/>
      <c r="F31" s="106"/>
      <c r="G31" s="106"/>
      <c r="H31" s="106"/>
      <c r="I31" s="114"/>
    </row>
    <row r="32" s="90" customFormat="1" ht="19.9" customHeight="1" spans="1:9">
      <c r="A32" s="100"/>
      <c r="B32" s="151" t="s">
        <v>142</v>
      </c>
      <c r="C32" s="106"/>
      <c r="D32" s="151" t="s">
        <v>161</v>
      </c>
      <c r="E32" s="106"/>
      <c r="F32" s="106"/>
      <c r="G32" s="106"/>
      <c r="H32" s="106"/>
      <c r="I32" s="114"/>
    </row>
    <row r="33" s="90" customFormat="1" ht="19.9" customHeight="1" spans="1:9">
      <c r="A33" s="100"/>
      <c r="B33" s="151" t="s">
        <v>142</v>
      </c>
      <c r="C33" s="106"/>
      <c r="D33" s="151" t="s">
        <v>162</v>
      </c>
      <c r="E33" s="106"/>
      <c r="F33" s="106"/>
      <c r="G33" s="106"/>
      <c r="H33" s="106"/>
      <c r="I33" s="114"/>
    </row>
    <row r="34" s="90" customFormat="1" ht="19.9" customHeight="1" spans="1:9">
      <c r="A34" s="100"/>
      <c r="B34" s="151" t="s">
        <v>142</v>
      </c>
      <c r="C34" s="106"/>
      <c r="D34" s="151" t="s">
        <v>163</v>
      </c>
      <c r="E34" s="106"/>
      <c r="F34" s="106"/>
      <c r="G34" s="106"/>
      <c r="H34" s="106"/>
      <c r="I34" s="114"/>
    </row>
    <row r="35" s="90" customFormat="1" ht="8.5" customHeight="1" spans="1:9">
      <c r="A35" s="153"/>
      <c r="B35" s="153"/>
      <c r="C35" s="153"/>
      <c r="D35" s="102"/>
      <c r="E35" s="153"/>
      <c r="F35" s="153"/>
      <c r="G35" s="153"/>
      <c r="H35" s="153"/>
      <c r="I35" s="15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73" customWidth="1"/>
    <col min="2" max="3" width="5.875" style="73" customWidth="1"/>
    <col min="4" max="4" width="11.625" style="73" customWidth="1"/>
    <col min="5" max="5" width="23.5" style="120" customWidth="1"/>
    <col min="6" max="9" width="16.625" style="73" customWidth="1"/>
    <col min="10" max="10" width="14.25" style="73" customWidth="1"/>
    <col min="11" max="13" width="5.875" style="73" customWidth="1"/>
    <col min="14" max="16" width="7.25" style="73" customWidth="1"/>
    <col min="17" max="23" width="5.875" style="73" customWidth="1"/>
    <col min="24" max="26" width="7.25" style="73" customWidth="1"/>
    <col min="27" max="33" width="5.875" style="73" customWidth="1"/>
    <col min="34" max="39" width="7.25" style="73" customWidth="1"/>
    <col min="40" max="40" width="1.53333333333333" style="73" customWidth="1"/>
    <col min="41" max="42" width="9.76666666666667" style="73" customWidth="1"/>
    <col min="43" max="16384" width="10" style="73"/>
  </cols>
  <sheetData>
    <row r="1" ht="25" customHeight="1" spans="1:40">
      <c r="A1" s="121"/>
      <c r="B1" s="16"/>
      <c r="C1" s="16"/>
      <c r="D1" s="122"/>
      <c r="E1" s="123"/>
      <c r="F1" s="74"/>
      <c r="G1" s="74"/>
      <c r="H1" s="74"/>
      <c r="I1" s="122"/>
      <c r="J1" s="122"/>
      <c r="K1" s="74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4" t="s">
        <v>164</v>
      </c>
      <c r="AN1" s="125"/>
    </row>
    <row r="2" ht="22.8" customHeight="1" spans="1:40">
      <c r="A2" s="74"/>
      <c r="B2" s="78" t="s">
        <v>165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25"/>
    </row>
    <row r="3" ht="19.55" customHeight="1" spans="1:40">
      <c r="A3" s="79"/>
      <c r="B3" s="80" t="s">
        <v>5</v>
      </c>
      <c r="C3" s="80"/>
      <c r="D3" s="80"/>
      <c r="E3" s="81"/>
      <c r="F3" s="126"/>
      <c r="G3" s="79"/>
      <c r="H3" s="127"/>
      <c r="I3" s="126"/>
      <c r="J3" s="126"/>
      <c r="K3" s="128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7" t="s">
        <v>6</v>
      </c>
      <c r="AM3" s="127"/>
      <c r="AN3" s="129"/>
    </row>
    <row r="4" ht="24.4" customHeight="1" spans="1:40">
      <c r="A4" s="77"/>
      <c r="B4" s="70" t="s">
        <v>9</v>
      </c>
      <c r="C4" s="70"/>
      <c r="D4" s="70"/>
      <c r="E4" s="70"/>
      <c r="F4" s="70" t="s">
        <v>166</v>
      </c>
      <c r="G4" s="70" t="s">
        <v>167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168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169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30"/>
    </row>
    <row r="5" ht="24.4" customHeight="1" spans="1:40">
      <c r="A5" s="77"/>
      <c r="B5" s="70" t="s">
        <v>83</v>
      </c>
      <c r="C5" s="70"/>
      <c r="D5" s="70" t="s">
        <v>74</v>
      </c>
      <c r="E5" s="70" t="s">
        <v>75</v>
      </c>
      <c r="F5" s="70"/>
      <c r="G5" s="70" t="s">
        <v>63</v>
      </c>
      <c r="H5" s="70" t="s">
        <v>170</v>
      </c>
      <c r="I5" s="70"/>
      <c r="J5" s="70"/>
      <c r="K5" s="70" t="s">
        <v>171</v>
      </c>
      <c r="L5" s="70"/>
      <c r="M5" s="70"/>
      <c r="N5" s="70" t="s">
        <v>172</v>
      </c>
      <c r="O5" s="70"/>
      <c r="P5" s="70"/>
      <c r="Q5" s="70" t="s">
        <v>63</v>
      </c>
      <c r="R5" s="70" t="s">
        <v>170</v>
      </c>
      <c r="S5" s="70"/>
      <c r="T5" s="70"/>
      <c r="U5" s="70" t="s">
        <v>171</v>
      </c>
      <c r="V5" s="70"/>
      <c r="W5" s="70"/>
      <c r="X5" s="70" t="s">
        <v>172</v>
      </c>
      <c r="Y5" s="70"/>
      <c r="Z5" s="70"/>
      <c r="AA5" s="70" t="s">
        <v>63</v>
      </c>
      <c r="AB5" s="70" t="s">
        <v>170</v>
      </c>
      <c r="AC5" s="70"/>
      <c r="AD5" s="70"/>
      <c r="AE5" s="70" t="s">
        <v>171</v>
      </c>
      <c r="AF5" s="70"/>
      <c r="AG5" s="70"/>
      <c r="AH5" s="70" t="s">
        <v>172</v>
      </c>
      <c r="AI5" s="70"/>
      <c r="AJ5" s="70"/>
      <c r="AK5" s="70" t="s">
        <v>173</v>
      </c>
      <c r="AL5" s="70"/>
      <c r="AM5" s="70"/>
      <c r="AN5" s="130"/>
    </row>
    <row r="6" ht="39" customHeight="1" spans="1:40">
      <c r="A6" s="75"/>
      <c r="B6" s="70" t="s">
        <v>84</v>
      </c>
      <c r="C6" s="70" t="s">
        <v>85</v>
      </c>
      <c r="D6" s="70"/>
      <c r="E6" s="70"/>
      <c r="F6" s="70"/>
      <c r="G6" s="70"/>
      <c r="H6" s="70" t="s">
        <v>174</v>
      </c>
      <c r="I6" s="70" t="s">
        <v>79</v>
      </c>
      <c r="J6" s="70" t="s">
        <v>80</v>
      </c>
      <c r="K6" s="70" t="s">
        <v>174</v>
      </c>
      <c r="L6" s="70" t="s">
        <v>79</v>
      </c>
      <c r="M6" s="70" t="s">
        <v>80</v>
      </c>
      <c r="N6" s="70" t="s">
        <v>174</v>
      </c>
      <c r="O6" s="70" t="s">
        <v>175</v>
      </c>
      <c r="P6" s="70" t="s">
        <v>176</v>
      </c>
      <c r="Q6" s="70"/>
      <c r="R6" s="70" t="s">
        <v>174</v>
      </c>
      <c r="S6" s="70" t="s">
        <v>79</v>
      </c>
      <c r="T6" s="70" t="s">
        <v>80</v>
      </c>
      <c r="U6" s="70" t="s">
        <v>174</v>
      </c>
      <c r="V6" s="70" t="s">
        <v>79</v>
      </c>
      <c r="W6" s="70" t="s">
        <v>80</v>
      </c>
      <c r="X6" s="70" t="s">
        <v>174</v>
      </c>
      <c r="Y6" s="70" t="s">
        <v>175</v>
      </c>
      <c r="Z6" s="70" t="s">
        <v>176</v>
      </c>
      <c r="AA6" s="70"/>
      <c r="AB6" s="70" t="s">
        <v>174</v>
      </c>
      <c r="AC6" s="70" t="s">
        <v>79</v>
      </c>
      <c r="AD6" s="70" t="s">
        <v>80</v>
      </c>
      <c r="AE6" s="70" t="s">
        <v>174</v>
      </c>
      <c r="AF6" s="70" t="s">
        <v>79</v>
      </c>
      <c r="AG6" s="70" t="s">
        <v>80</v>
      </c>
      <c r="AH6" s="70" t="s">
        <v>174</v>
      </c>
      <c r="AI6" s="70" t="s">
        <v>175</v>
      </c>
      <c r="AJ6" s="70" t="s">
        <v>176</v>
      </c>
      <c r="AK6" s="70" t="s">
        <v>174</v>
      </c>
      <c r="AL6" s="70" t="s">
        <v>175</v>
      </c>
      <c r="AM6" s="70" t="s">
        <v>176</v>
      </c>
      <c r="AN6" s="130"/>
    </row>
    <row r="7" ht="22.8" customHeight="1" spans="1:40">
      <c r="A7" s="77"/>
      <c r="B7" s="57"/>
      <c r="C7" s="57"/>
      <c r="D7" s="57"/>
      <c r="E7" s="131" t="s">
        <v>76</v>
      </c>
      <c r="F7" s="62">
        <f t="shared" ref="F7:F37" si="0">G7</f>
        <v>15336844.68</v>
      </c>
      <c r="G7" s="62">
        <f t="shared" ref="G7:G37" si="1">H7</f>
        <v>15336844.68</v>
      </c>
      <c r="H7" s="62">
        <f t="shared" ref="H7:H37" si="2">I7+J7</f>
        <v>15336844.68</v>
      </c>
      <c r="I7" s="116" t="s">
        <v>87</v>
      </c>
      <c r="J7" s="116" t="s">
        <v>88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130"/>
    </row>
    <row r="8" ht="24" customHeight="1" spans="1:40">
      <c r="A8" s="77"/>
      <c r="B8" s="132" t="s">
        <v>177</v>
      </c>
      <c r="C8" s="57"/>
      <c r="D8" s="65">
        <v>503001</v>
      </c>
      <c r="E8" s="133" t="s">
        <v>178</v>
      </c>
      <c r="F8" s="66">
        <f t="shared" si="0"/>
        <v>11875783.17</v>
      </c>
      <c r="G8" s="66">
        <f t="shared" si="1"/>
        <v>11875783.17</v>
      </c>
      <c r="H8" s="66">
        <f t="shared" si="2"/>
        <v>11875783.17</v>
      </c>
      <c r="I8" s="119" t="s">
        <v>179</v>
      </c>
      <c r="J8" s="119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130"/>
    </row>
    <row r="9" ht="24" customHeight="1" spans="1:40">
      <c r="A9" s="77"/>
      <c r="B9" s="132" t="s">
        <v>177</v>
      </c>
      <c r="C9" s="171" t="s">
        <v>92</v>
      </c>
      <c r="D9" s="65">
        <v>503001</v>
      </c>
      <c r="E9" s="134" t="s">
        <v>180</v>
      </c>
      <c r="F9" s="66">
        <f t="shared" si="0"/>
        <v>2900028</v>
      </c>
      <c r="G9" s="66">
        <f t="shared" si="1"/>
        <v>2900028</v>
      </c>
      <c r="H9" s="66">
        <f t="shared" si="2"/>
        <v>2900028</v>
      </c>
      <c r="I9" s="119" t="s">
        <v>181</v>
      </c>
      <c r="J9" s="119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130"/>
    </row>
    <row r="10" ht="24" customHeight="1" spans="1:40">
      <c r="A10" s="77"/>
      <c r="B10" s="132" t="s">
        <v>177</v>
      </c>
      <c r="C10" s="171" t="s">
        <v>121</v>
      </c>
      <c r="D10" s="65">
        <v>503001</v>
      </c>
      <c r="E10" s="134" t="s">
        <v>182</v>
      </c>
      <c r="F10" s="66">
        <f t="shared" si="0"/>
        <v>2244084</v>
      </c>
      <c r="G10" s="66">
        <f t="shared" si="1"/>
        <v>2244084</v>
      </c>
      <c r="H10" s="66">
        <f t="shared" si="2"/>
        <v>2244084</v>
      </c>
      <c r="I10" s="119" t="s">
        <v>183</v>
      </c>
      <c r="J10" s="119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130"/>
    </row>
    <row r="11" ht="24" customHeight="1" spans="1:40">
      <c r="A11" s="77"/>
      <c r="B11" s="132" t="s">
        <v>177</v>
      </c>
      <c r="C11" s="171" t="s">
        <v>114</v>
      </c>
      <c r="D11" s="65">
        <v>503001</v>
      </c>
      <c r="E11" s="134" t="s">
        <v>184</v>
      </c>
      <c r="F11" s="66">
        <f t="shared" si="0"/>
        <v>3175725</v>
      </c>
      <c r="G11" s="66">
        <f t="shared" si="1"/>
        <v>3175725</v>
      </c>
      <c r="H11" s="66">
        <f t="shared" si="2"/>
        <v>3175725</v>
      </c>
      <c r="I11" s="119" t="s">
        <v>185</v>
      </c>
      <c r="J11" s="119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130"/>
    </row>
    <row r="12" ht="24" customHeight="1" spans="1:40">
      <c r="A12" s="77"/>
      <c r="B12" s="132" t="s">
        <v>177</v>
      </c>
      <c r="C12" s="171" t="s">
        <v>186</v>
      </c>
      <c r="D12" s="65">
        <v>503001</v>
      </c>
      <c r="E12" s="134" t="s">
        <v>187</v>
      </c>
      <c r="F12" s="66">
        <f t="shared" si="0"/>
        <v>1201660</v>
      </c>
      <c r="G12" s="66">
        <f t="shared" si="1"/>
        <v>1201660</v>
      </c>
      <c r="H12" s="66">
        <f t="shared" si="2"/>
        <v>1201660</v>
      </c>
      <c r="I12" s="119" t="s">
        <v>108</v>
      </c>
      <c r="J12" s="119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130"/>
    </row>
    <row r="13" ht="24" customHeight="1" spans="1:40">
      <c r="A13" s="77"/>
      <c r="B13" s="132" t="s">
        <v>177</v>
      </c>
      <c r="C13" s="65">
        <v>10</v>
      </c>
      <c r="D13" s="65">
        <v>503001</v>
      </c>
      <c r="E13" s="134" t="s">
        <v>188</v>
      </c>
      <c r="F13" s="66">
        <f t="shared" si="0"/>
        <v>640627.45</v>
      </c>
      <c r="G13" s="66">
        <f t="shared" si="1"/>
        <v>640627.45</v>
      </c>
      <c r="H13" s="66">
        <f t="shared" si="2"/>
        <v>640627.45</v>
      </c>
      <c r="I13" s="119" t="s">
        <v>113</v>
      </c>
      <c r="J13" s="119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130"/>
    </row>
    <row r="14" ht="24" customHeight="1" spans="1:40">
      <c r="A14" s="77"/>
      <c r="B14" s="132" t="s">
        <v>177</v>
      </c>
      <c r="C14" s="65">
        <v>11</v>
      </c>
      <c r="D14" s="65">
        <v>503001</v>
      </c>
      <c r="E14" s="134" t="s">
        <v>189</v>
      </c>
      <c r="F14" s="66">
        <f t="shared" si="0"/>
        <v>152798.37</v>
      </c>
      <c r="G14" s="66">
        <f t="shared" si="1"/>
        <v>152798.37</v>
      </c>
      <c r="H14" s="66">
        <f t="shared" si="2"/>
        <v>152798.37</v>
      </c>
      <c r="I14" s="119" t="s">
        <v>190</v>
      </c>
      <c r="J14" s="11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130"/>
    </row>
    <row r="15" ht="24" customHeight="1" spans="1:40">
      <c r="A15" s="77"/>
      <c r="B15" s="132" t="s">
        <v>177</v>
      </c>
      <c r="C15" s="65">
        <v>12</v>
      </c>
      <c r="D15" s="65">
        <v>503001</v>
      </c>
      <c r="E15" s="134" t="s">
        <v>191</v>
      </c>
      <c r="F15" s="66">
        <f t="shared" si="0"/>
        <v>18390.31</v>
      </c>
      <c r="G15" s="66">
        <f t="shared" si="1"/>
        <v>18390.31</v>
      </c>
      <c r="H15" s="66">
        <f t="shared" si="2"/>
        <v>18390.31</v>
      </c>
      <c r="I15" s="119" t="s">
        <v>192</v>
      </c>
      <c r="J15" s="11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130"/>
    </row>
    <row r="16" ht="24" customHeight="1" spans="1:40">
      <c r="A16" s="77"/>
      <c r="B16" s="132" t="s">
        <v>177</v>
      </c>
      <c r="C16" s="65">
        <v>13</v>
      </c>
      <c r="D16" s="65">
        <v>503001</v>
      </c>
      <c r="E16" s="134" t="s">
        <v>123</v>
      </c>
      <c r="F16" s="66">
        <f t="shared" si="0"/>
        <v>1017590.04</v>
      </c>
      <c r="G16" s="66">
        <f t="shared" si="1"/>
        <v>1017590.04</v>
      </c>
      <c r="H16" s="66">
        <f t="shared" si="2"/>
        <v>1017590.04</v>
      </c>
      <c r="I16" s="119" t="s">
        <v>41</v>
      </c>
      <c r="J16" s="11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130"/>
    </row>
    <row r="17" ht="24" customHeight="1" spans="1:40">
      <c r="A17" s="77"/>
      <c r="B17" s="132" t="s">
        <v>177</v>
      </c>
      <c r="C17" s="65">
        <v>99</v>
      </c>
      <c r="D17" s="65">
        <v>503001</v>
      </c>
      <c r="E17" s="134" t="s">
        <v>193</v>
      </c>
      <c r="F17" s="66">
        <f t="shared" si="0"/>
        <v>524880</v>
      </c>
      <c r="G17" s="66">
        <f t="shared" si="1"/>
        <v>524880</v>
      </c>
      <c r="H17" s="66">
        <f t="shared" si="2"/>
        <v>524880</v>
      </c>
      <c r="I17" s="119" t="s">
        <v>101</v>
      </c>
      <c r="J17" s="119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130"/>
    </row>
    <row r="18" ht="24" customHeight="1" spans="1:40">
      <c r="A18" s="77"/>
      <c r="B18" s="132" t="s">
        <v>194</v>
      </c>
      <c r="C18" s="65"/>
      <c r="D18" s="65">
        <v>503001</v>
      </c>
      <c r="E18" s="133" t="s">
        <v>195</v>
      </c>
      <c r="F18" s="66">
        <f t="shared" si="0"/>
        <v>1528480.1</v>
      </c>
      <c r="G18" s="66">
        <f t="shared" si="1"/>
        <v>1528480.1</v>
      </c>
      <c r="H18" s="66">
        <f t="shared" si="2"/>
        <v>1528480.1</v>
      </c>
      <c r="I18" s="119" t="s">
        <v>196</v>
      </c>
      <c r="J18" s="13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130"/>
    </row>
    <row r="19" ht="24" customHeight="1" spans="1:40">
      <c r="A19" s="136"/>
      <c r="B19" s="132" t="s">
        <v>194</v>
      </c>
      <c r="C19" s="173" t="s">
        <v>92</v>
      </c>
      <c r="D19" s="65">
        <v>503001</v>
      </c>
      <c r="E19" s="134" t="s">
        <v>197</v>
      </c>
      <c r="F19" s="66">
        <f t="shared" si="0"/>
        <v>224800</v>
      </c>
      <c r="G19" s="66">
        <f t="shared" si="1"/>
        <v>224800</v>
      </c>
      <c r="H19" s="66">
        <f t="shared" si="2"/>
        <v>224800</v>
      </c>
      <c r="I19" s="119" t="s">
        <v>198</v>
      </c>
      <c r="J19" s="89">
        <v>25000</v>
      </c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02"/>
    </row>
    <row r="20" ht="24" customHeight="1" spans="1:40">
      <c r="B20" s="132" t="s">
        <v>194</v>
      </c>
      <c r="C20" s="173" t="s">
        <v>121</v>
      </c>
      <c r="D20" s="65">
        <v>503001</v>
      </c>
      <c r="E20" s="134" t="s">
        <v>199</v>
      </c>
      <c r="F20" s="66">
        <f t="shared" si="0"/>
        <v>70000</v>
      </c>
      <c r="G20" s="66">
        <f t="shared" si="1"/>
        <v>70000</v>
      </c>
      <c r="H20" s="66">
        <f t="shared" si="2"/>
        <v>70000</v>
      </c>
      <c r="I20" s="119" t="s">
        <v>200</v>
      </c>
      <c r="J20" s="89">
        <v>10000</v>
      </c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ht="24" customHeight="1" spans="1:40">
      <c r="B21" s="132" t="s">
        <v>194</v>
      </c>
      <c r="C21" s="173" t="s">
        <v>201</v>
      </c>
      <c r="D21" s="65">
        <v>503001</v>
      </c>
      <c r="E21" s="134" t="s">
        <v>202</v>
      </c>
      <c r="F21" s="66">
        <f t="shared" si="0"/>
        <v>60000</v>
      </c>
      <c r="G21" s="66">
        <f t="shared" si="1"/>
        <v>60000</v>
      </c>
      <c r="H21" s="66">
        <f t="shared" si="2"/>
        <v>60000</v>
      </c>
      <c r="I21" s="119" t="s">
        <v>200</v>
      </c>
      <c r="J21" s="139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ht="24" customHeight="1" spans="1:40">
      <c r="B22" s="132" t="s">
        <v>194</v>
      </c>
      <c r="C22" s="173" t="s">
        <v>98</v>
      </c>
      <c r="D22" s="65">
        <v>503001</v>
      </c>
      <c r="E22" s="140" t="s">
        <v>203</v>
      </c>
      <c r="F22" s="66">
        <f t="shared" si="0"/>
        <v>807434.4</v>
      </c>
      <c r="G22" s="66">
        <f t="shared" si="1"/>
        <v>807434.4</v>
      </c>
      <c r="H22" s="66">
        <f t="shared" si="2"/>
        <v>807434.4</v>
      </c>
      <c r="I22" s="119"/>
      <c r="J22" s="89">
        <v>807434.4</v>
      </c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ht="24" customHeight="1" spans="1:40">
      <c r="B23" s="132" t="s">
        <v>194</v>
      </c>
      <c r="C23" s="137">
        <v>11</v>
      </c>
      <c r="D23" s="65">
        <v>503001</v>
      </c>
      <c r="E23" s="134" t="s">
        <v>204</v>
      </c>
      <c r="F23" s="66">
        <f t="shared" si="0"/>
        <v>170000</v>
      </c>
      <c r="G23" s="66">
        <f t="shared" si="1"/>
        <v>170000</v>
      </c>
      <c r="H23" s="66">
        <f t="shared" si="2"/>
        <v>170000</v>
      </c>
      <c r="I23" s="119" t="s">
        <v>205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ht="24" customHeight="1" spans="1:40">
      <c r="B24" s="132" t="s">
        <v>194</v>
      </c>
      <c r="C24" s="137">
        <v>13</v>
      </c>
      <c r="D24" s="65">
        <v>503001</v>
      </c>
      <c r="E24" s="134" t="s">
        <v>206</v>
      </c>
      <c r="F24" s="66">
        <f t="shared" si="0"/>
        <v>30000</v>
      </c>
      <c r="G24" s="66">
        <f t="shared" si="1"/>
        <v>30000</v>
      </c>
      <c r="H24" s="66">
        <f t="shared" si="2"/>
        <v>30000</v>
      </c>
      <c r="I24" s="119" t="s">
        <v>207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ht="24" customHeight="1" spans="1:40">
      <c r="B25" s="132" t="s">
        <v>194</v>
      </c>
      <c r="C25" s="137">
        <v>16</v>
      </c>
      <c r="D25" s="65">
        <v>503001</v>
      </c>
      <c r="E25" s="134" t="s">
        <v>208</v>
      </c>
      <c r="F25" s="66">
        <f t="shared" si="0"/>
        <v>11200</v>
      </c>
      <c r="G25" s="66">
        <f t="shared" si="1"/>
        <v>11200</v>
      </c>
      <c r="H25" s="66">
        <f t="shared" si="2"/>
        <v>11200</v>
      </c>
      <c r="I25" s="119" t="s">
        <v>209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ht="24" customHeight="1" spans="1:40">
      <c r="B26" s="132" t="s">
        <v>194</v>
      </c>
      <c r="C26" s="137">
        <v>17</v>
      </c>
      <c r="D26" s="65">
        <v>503001</v>
      </c>
      <c r="E26" s="134" t="s">
        <v>210</v>
      </c>
      <c r="F26" s="66">
        <f t="shared" si="0"/>
        <v>13500</v>
      </c>
      <c r="G26" s="66">
        <f t="shared" si="1"/>
        <v>13500</v>
      </c>
      <c r="H26" s="66">
        <f t="shared" si="2"/>
        <v>13500</v>
      </c>
      <c r="I26" s="119" t="s">
        <v>211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ht="24" customHeight="1" spans="1:40">
      <c r="B27" s="132" t="s">
        <v>194</v>
      </c>
      <c r="C27" s="137">
        <v>26</v>
      </c>
      <c r="D27" s="65">
        <v>503001</v>
      </c>
      <c r="E27" s="134" t="s">
        <v>212</v>
      </c>
      <c r="F27" s="66">
        <f t="shared" si="0"/>
        <v>50000</v>
      </c>
      <c r="G27" s="66">
        <f t="shared" si="1"/>
        <v>50000</v>
      </c>
      <c r="H27" s="66">
        <f t="shared" si="2"/>
        <v>50000</v>
      </c>
      <c r="I27" s="119"/>
      <c r="J27" s="89">
        <v>50000</v>
      </c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ht="24" customHeight="1" spans="1:40">
      <c r="B28" s="132" t="s">
        <v>194</v>
      </c>
      <c r="C28" s="137">
        <v>28</v>
      </c>
      <c r="D28" s="65">
        <v>503001</v>
      </c>
      <c r="E28" s="134" t="s">
        <v>213</v>
      </c>
      <c r="F28" s="66">
        <f t="shared" si="0"/>
        <v>166400.34</v>
      </c>
      <c r="G28" s="66">
        <f t="shared" si="1"/>
        <v>166400.34</v>
      </c>
      <c r="H28" s="66">
        <f t="shared" si="2"/>
        <v>166400.34</v>
      </c>
      <c r="I28" s="119" t="s">
        <v>214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ht="24" customHeight="1" spans="1:40">
      <c r="B29" s="132" t="s">
        <v>194</v>
      </c>
      <c r="C29" s="137">
        <v>31</v>
      </c>
      <c r="D29" s="65">
        <v>503001</v>
      </c>
      <c r="E29" s="134" t="s">
        <v>215</v>
      </c>
      <c r="F29" s="66">
        <f t="shared" si="0"/>
        <v>11340</v>
      </c>
      <c r="G29" s="66">
        <f t="shared" si="1"/>
        <v>11340</v>
      </c>
      <c r="H29" s="66">
        <f t="shared" si="2"/>
        <v>11340</v>
      </c>
      <c r="I29" s="119" t="s">
        <v>216</v>
      </c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ht="24" customHeight="1" spans="1:40">
      <c r="B30" s="132" t="s">
        <v>194</v>
      </c>
      <c r="C30" s="137">
        <v>39</v>
      </c>
      <c r="D30" s="65">
        <v>503001</v>
      </c>
      <c r="E30" s="134" t="s">
        <v>217</v>
      </c>
      <c r="F30" s="66">
        <f t="shared" si="0"/>
        <v>525600</v>
      </c>
      <c r="G30" s="66">
        <f t="shared" si="1"/>
        <v>525600</v>
      </c>
      <c r="H30" s="66">
        <f t="shared" si="2"/>
        <v>525600</v>
      </c>
      <c r="I30" s="119" t="s">
        <v>218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ht="24" customHeight="1" spans="1:40">
      <c r="B31" s="132" t="s">
        <v>194</v>
      </c>
      <c r="C31" s="137">
        <v>99</v>
      </c>
      <c r="D31" s="65">
        <v>503001</v>
      </c>
      <c r="E31" s="134" t="s">
        <v>219</v>
      </c>
      <c r="F31" s="66">
        <f t="shared" si="0"/>
        <v>280639.76</v>
      </c>
      <c r="G31" s="66">
        <f t="shared" si="1"/>
        <v>280639.76</v>
      </c>
      <c r="H31" s="66">
        <f t="shared" si="2"/>
        <v>280639.76</v>
      </c>
      <c r="I31" s="119" t="s">
        <v>220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ht="24" customHeight="1" spans="1:40">
      <c r="B32" s="132" t="s">
        <v>221</v>
      </c>
      <c r="C32" s="137"/>
      <c r="D32" s="65">
        <v>503001</v>
      </c>
      <c r="E32" s="133" t="s">
        <v>222</v>
      </c>
      <c r="F32" s="66">
        <f t="shared" si="0"/>
        <v>1015147.01</v>
      </c>
      <c r="G32" s="66">
        <f t="shared" si="1"/>
        <v>1015147.01</v>
      </c>
      <c r="H32" s="66">
        <f t="shared" si="2"/>
        <v>1015147.01</v>
      </c>
      <c r="I32" s="119" t="s">
        <v>223</v>
      </c>
      <c r="J32" s="119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ht="24" customHeight="1" spans="2:39">
      <c r="B33" s="132" t="s">
        <v>221</v>
      </c>
      <c r="C33" s="173" t="s">
        <v>102</v>
      </c>
      <c r="D33" s="65">
        <v>503001</v>
      </c>
      <c r="E33" s="134" t="s">
        <v>224</v>
      </c>
      <c r="F33" s="66">
        <f t="shared" si="0"/>
        <v>934547</v>
      </c>
      <c r="G33" s="66">
        <f t="shared" si="1"/>
        <v>934547</v>
      </c>
      <c r="H33" s="66">
        <f t="shared" si="2"/>
        <v>934547</v>
      </c>
      <c r="I33" s="119" t="s">
        <v>225</v>
      </c>
      <c r="J33" s="119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ht="24" customHeight="1" spans="2:39">
      <c r="B34" s="132" t="s">
        <v>221</v>
      </c>
      <c r="C34" s="173" t="s">
        <v>201</v>
      </c>
      <c r="D34" s="65">
        <v>503001</v>
      </c>
      <c r="E34" s="134" t="s">
        <v>226</v>
      </c>
      <c r="F34" s="66">
        <f t="shared" si="0"/>
        <v>80420.01</v>
      </c>
      <c r="G34" s="66">
        <f t="shared" si="1"/>
        <v>80420.01</v>
      </c>
      <c r="H34" s="66">
        <f t="shared" si="2"/>
        <v>80420.01</v>
      </c>
      <c r="I34" s="119" t="s">
        <v>227</v>
      </c>
      <c r="J34" s="119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</row>
    <row r="35" ht="24" customHeight="1" spans="2:39">
      <c r="B35" s="132" t="s">
        <v>221</v>
      </c>
      <c r="C35" s="173" t="s">
        <v>98</v>
      </c>
      <c r="D35" s="65">
        <v>503001</v>
      </c>
      <c r="E35" s="134" t="s">
        <v>228</v>
      </c>
      <c r="F35" s="66">
        <f t="shared" si="0"/>
        <v>180</v>
      </c>
      <c r="G35" s="66">
        <f t="shared" si="1"/>
        <v>180</v>
      </c>
      <c r="H35" s="66">
        <f t="shared" si="2"/>
        <v>180</v>
      </c>
      <c r="I35" s="119" t="s">
        <v>229</v>
      </c>
      <c r="J35" s="119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</row>
    <row r="36" ht="24" customHeight="1" spans="2:39">
      <c r="B36" s="132" t="s">
        <v>230</v>
      </c>
      <c r="C36" s="137"/>
      <c r="D36" s="65">
        <v>503001</v>
      </c>
      <c r="E36" s="133" t="s">
        <v>231</v>
      </c>
      <c r="F36" s="66">
        <f t="shared" si="0"/>
        <v>20000</v>
      </c>
      <c r="G36" s="66">
        <f t="shared" si="1"/>
        <v>20000</v>
      </c>
      <c r="H36" s="66">
        <f t="shared" si="2"/>
        <v>20000</v>
      </c>
      <c r="I36" s="119" t="s">
        <v>232</v>
      </c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</row>
    <row r="37" ht="24" customHeight="1" spans="2:39">
      <c r="B37" s="132" t="s">
        <v>230</v>
      </c>
      <c r="C37" s="173" t="s">
        <v>121</v>
      </c>
      <c r="D37" s="65">
        <v>503001</v>
      </c>
      <c r="E37" s="134" t="s">
        <v>233</v>
      </c>
      <c r="F37" s="66">
        <f t="shared" si="0"/>
        <v>25000</v>
      </c>
      <c r="G37" s="66">
        <f t="shared" si="1"/>
        <v>25000</v>
      </c>
      <c r="H37" s="66">
        <f t="shared" si="2"/>
        <v>25000</v>
      </c>
      <c r="I37" s="119" t="s">
        <v>232</v>
      </c>
      <c r="J37" s="89">
        <v>5000</v>
      </c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F29" sqref="F29"/>
    </sheetView>
  </sheetViews>
  <sheetFormatPr defaultColWidth="10" defaultRowHeight="13.5"/>
  <cols>
    <col min="1" max="1" width="1.53333333333333" style="90" customWidth="1"/>
    <col min="2" max="4" width="6.15" style="90" customWidth="1"/>
    <col min="5" max="5" width="16.825" style="90" customWidth="1"/>
    <col min="6" max="6" width="41.0333333333333" style="90" customWidth="1"/>
    <col min="7" max="7" width="16.4083333333333" style="90" customWidth="1"/>
    <col min="8" max="8" width="16.625" style="90" customWidth="1"/>
    <col min="9" max="9" width="16.4083333333333" style="90" customWidth="1"/>
    <col min="10" max="10" width="1.53333333333333" style="90" customWidth="1"/>
    <col min="11" max="11" width="9.76666666666667" style="90" customWidth="1"/>
    <col min="12" max="16384" width="10" style="90"/>
  </cols>
  <sheetData>
    <row r="1" s="90" customFormat="1" ht="14.3" customHeight="1" spans="1:10">
      <c r="A1" s="93"/>
      <c r="B1" s="91"/>
      <c r="C1" s="91"/>
      <c r="D1" s="91"/>
      <c r="E1" s="92"/>
      <c r="F1" s="92"/>
      <c r="G1" s="109" t="s">
        <v>234</v>
      </c>
      <c r="H1" s="109"/>
      <c r="I1" s="109"/>
      <c r="J1" s="110"/>
    </row>
    <row r="2" s="90" customFormat="1" ht="19.9" customHeight="1" spans="1:10">
      <c r="A2" s="93"/>
      <c r="B2" s="96" t="s">
        <v>235</v>
      </c>
      <c r="C2" s="96"/>
      <c r="D2" s="96"/>
      <c r="E2" s="96"/>
      <c r="F2" s="96"/>
      <c r="G2" s="96"/>
      <c r="H2" s="96"/>
      <c r="I2" s="96"/>
      <c r="J2" s="110" t="s">
        <v>3</v>
      </c>
    </row>
    <row r="3" s="90" customFormat="1" ht="17.05" customHeight="1" spans="1:10">
      <c r="A3" s="97"/>
      <c r="B3" s="98" t="s">
        <v>5</v>
      </c>
      <c r="C3" s="98"/>
      <c r="D3" s="98"/>
      <c r="E3" s="98"/>
      <c r="F3" s="98"/>
      <c r="G3" s="97"/>
      <c r="H3" s="111"/>
      <c r="I3" s="99" t="s">
        <v>6</v>
      </c>
      <c r="J3" s="110"/>
    </row>
    <row r="4" s="90" customFormat="1" ht="21.35" customHeight="1" spans="1:10">
      <c r="A4" s="102"/>
      <c r="B4" s="101" t="s">
        <v>9</v>
      </c>
      <c r="C4" s="101"/>
      <c r="D4" s="101"/>
      <c r="E4" s="101"/>
      <c r="F4" s="101"/>
      <c r="G4" s="101" t="s">
        <v>63</v>
      </c>
      <c r="H4" s="112" t="s">
        <v>236</v>
      </c>
      <c r="I4" s="112" t="s">
        <v>169</v>
      </c>
      <c r="J4" s="95"/>
    </row>
    <row r="5" s="90" customFormat="1" ht="21.35" customHeight="1" spans="1:10">
      <c r="A5" s="102"/>
      <c r="B5" s="101" t="s">
        <v>83</v>
      </c>
      <c r="C5" s="101"/>
      <c r="D5" s="101"/>
      <c r="E5" s="101" t="s">
        <v>74</v>
      </c>
      <c r="F5" s="101" t="s">
        <v>75</v>
      </c>
      <c r="G5" s="101"/>
      <c r="H5" s="112"/>
      <c r="I5" s="112"/>
      <c r="J5" s="95"/>
    </row>
    <row r="6" s="90" customFormat="1" ht="21.35" customHeight="1" spans="1:10">
      <c r="A6" s="113"/>
      <c r="B6" s="101" t="s">
        <v>84</v>
      </c>
      <c r="C6" s="101" t="s">
        <v>85</v>
      </c>
      <c r="D6" s="101" t="s">
        <v>86</v>
      </c>
      <c r="E6" s="101"/>
      <c r="F6" s="101"/>
      <c r="G6" s="101"/>
      <c r="H6" s="112"/>
      <c r="I6" s="112"/>
      <c r="J6" s="114"/>
    </row>
    <row r="7" s="90" customFormat="1" ht="19.9" customHeight="1" spans="1:10">
      <c r="A7" s="115"/>
      <c r="B7" s="101"/>
      <c r="C7" s="101"/>
      <c r="D7" s="101"/>
      <c r="E7" s="101"/>
      <c r="F7" s="101" t="s">
        <v>76</v>
      </c>
      <c r="G7" s="116" t="s">
        <v>12</v>
      </c>
      <c r="H7" s="116" t="s">
        <v>12</v>
      </c>
      <c r="I7" s="103"/>
      <c r="J7" s="117"/>
    </row>
    <row r="8" s="90" customFormat="1" ht="19.9" customHeight="1" spans="1:10">
      <c r="A8" s="113"/>
      <c r="B8" s="88" t="s">
        <v>89</v>
      </c>
      <c r="C8" s="57"/>
      <c r="D8" s="57"/>
      <c r="E8" s="65">
        <v>503001</v>
      </c>
      <c r="F8" s="118" t="s">
        <v>90</v>
      </c>
      <c r="G8" s="119" t="s">
        <v>27</v>
      </c>
      <c r="H8" s="119" t="s">
        <v>27</v>
      </c>
      <c r="I8" s="106"/>
      <c r="J8" s="110"/>
    </row>
    <row r="9" s="90" customFormat="1" ht="19.9" customHeight="1" spans="1:10">
      <c r="A9" s="113"/>
      <c r="B9" s="88" t="s">
        <v>89</v>
      </c>
      <c r="C9" s="171" t="s">
        <v>92</v>
      </c>
      <c r="D9" s="57"/>
      <c r="E9" s="65">
        <v>503001</v>
      </c>
      <c r="F9" s="118" t="s">
        <v>93</v>
      </c>
      <c r="G9" s="119" t="s">
        <v>94</v>
      </c>
      <c r="H9" s="119" t="s">
        <v>94</v>
      </c>
      <c r="I9" s="106"/>
      <c r="J9" s="110"/>
    </row>
    <row r="10" s="90" customFormat="1" ht="19.9" customHeight="1" spans="1:10">
      <c r="A10" s="113"/>
      <c r="B10" s="88" t="s">
        <v>89</v>
      </c>
      <c r="C10" s="171" t="s">
        <v>92</v>
      </c>
      <c r="D10" s="171" t="s">
        <v>92</v>
      </c>
      <c r="E10" s="65">
        <v>503001</v>
      </c>
      <c r="F10" s="118" t="s">
        <v>96</v>
      </c>
      <c r="G10" s="119" t="s">
        <v>97</v>
      </c>
      <c r="H10" s="119" t="s">
        <v>97</v>
      </c>
      <c r="I10" s="106"/>
      <c r="J10" s="114"/>
    </row>
    <row r="11" s="90" customFormat="1" ht="19.9" customHeight="1" spans="1:10">
      <c r="A11" s="113"/>
      <c r="B11" s="88" t="s">
        <v>89</v>
      </c>
      <c r="C11" s="171" t="s">
        <v>92</v>
      </c>
      <c r="D11" s="171" t="s">
        <v>98</v>
      </c>
      <c r="E11" s="65">
        <v>503001</v>
      </c>
      <c r="F11" s="118" t="s">
        <v>99</v>
      </c>
      <c r="G11" s="119" t="s">
        <v>100</v>
      </c>
      <c r="H11" s="119" t="s">
        <v>100</v>
      </c>
      <c r="I11" s="106"/>
      <c r="J11" s="114"/>
    </row>
    <row r="12" s="90" customFormat="1" ht="19.9" customHeight="1" spans="1:10">
      <c r="A12" s="113"/>
      <c r="B12" s="88" t="s">
        <v>89</v>
      </c>
      <c r="C12" s="171" t="s">
        <v>102</v>
      </c>
      <c r="D12" s="65"/>
      <c r="E12" s="65">
        <v>503001</v>
      </c>
      <c r="F12" s="118" t="s">
        <v>103</v>
      </c>
      <c r="G12" s="119" t="s">
        <v>104</v>
      </c>
      <c r="H12" s="119" t="s">
        <v>104</v>
      </c>
      <c r="I12" s="106"/>
      <c r="J12" s="114"/>
    </row>
    <row r="13" s="90" customFormat="1" ht="19.9" customHeight="1" spans="1:10">
      <c r="A13" s="113"/>
      <c r="B13" s="88" t="s">
        <v>89</v>
      </c>
      <c r="C13" s="171" t="s">
        <v>102</v>
      </c>
      <c r="D13" s="171" t="s">
        <v>92</v>
      </c>
      <c r="E13" s="65">
        <v>503001</v>
      </c>
      <c r="F13" s="118" t="s">
        <v>105</v>
      </c>
      <c r="G13" s="119" t="s">
        <v>106</v>
      </c>
      <c r="H13" s="119" t="s">
        <v>106</v>
      </c>
      <c r="I13" s="106"/>
      <c r="J13" s="114"/>
    </row>
    <row r="14" s="90" customFormat="1" ht="19.9" customHeight="1" spans="1:10">
      <c r="A14" s="113"/>
      <c r="B14" s="88" t="s">
        <v>89</v>
      </c>
      <c r="C14" s="171" t="s">
        <v>102</v>
      </c>
      <c r="D14" s="171" t="s">
        <v>102</v>
      </c>
      <c r="E14" s="65">
        <v>503001</v>
      </c>
      <c r="F14" s="118" t="s">
        <v>107</v>
      </c>
      <c r="G14" s="119" t="s">
        <v>108</v>
      </c>
      <c r="H14" s="119" t="s">
        <v>108</v>
      </c>
      <c r="I14" s="106"/>
      <c r="J14" s="114"/>
    </row>
    <row r="15" s="90" customFormat="1" ht="19.9" customHeight="1" spans="1:10">
      <c r="A15" s="113"/>
      <c r="B15" s="88" t="s">
        <v>109</v>
      </c>
      <c r="C15" s="57"/>
      <c r="D15" s="57"/>
      <c r="E15" s="65">
        <v>503001</v>
      </c>
      <c r="F15" s="118" t="s">
        <v>110</v>
      </c>
      <c r="G15" s="119" t="s">
        <v>30</v>
      </c>
      <c r="H15" s="119" t="s">
        <v>30</v>
      </c>
      <c r="I15" s="106"/>
      <c r="J15" s="114"/>
    </row>
    <row r="16" s="90" customFormat="1" ht="19.9" customHeight="1" spans="1:10">
      <c r="A16" s="113"/>
      <c r="B16" s="88" t="s">
        <v>109</v>
      </c>
      <c r="C16" s="65">
        <v>11</v>
      </c>
      <c r="D16" s="57"/>
      <c r="E16" s="65">
        <v>503001</v>
      </c>
      <c r="F16" s="118" t="s">
        <v>111</v>
      </c>
      <c r="G16" s="119" t="s">
        <v>30</v>
      </c>
      <c r="H16" s="119" t="s">
        <v>30</v>
      </c>
      <c r="I16" s="106"/>
      <c r="J16" s="114"/>
    </row>
    <row r="17" s="90" customFormat="1" ht="19.9" customHeight="1" spans="1:10">
      <c r="A17" s="113"/>
      <c r="B17" s="88" t="s">
        <v>109</v>
      </c>
      <c r="C17" s="65">
        <v>11</v>
      </c>
      <c r="D17" s="171" t="s">
        <v>92</v>
      </c>
      <c r="E17" s="65">
        <v>503001</v>
      </c>
      <c r="F17" s="118" t="s">
        <v>112</v>
      </c>
      <c r="G17" s="119" t="s">
        <v>113</v>
      </c>
      <c r="H17" s="119" t="s">
        <v>113</v>
      </c>
      <c r="I17" s="106"/>
      <c r="J17" s="114"/>
    </row>
    <row r="18" s="90" customFormat="1" ht="19.9" customHeight="1" spans="1:10">
      <c r="A18" s="113"/>
      <c r="B18" s="88" t="s">
        <v>109</v>
      </c>
      <c r="C18" s="65">
        <v>11</v>
      </c>
      <c r="D18" s="171" t="s">
        <v>114</v>
      </c>
      <c r="E18" s="65">
        <v>503001</v>
      </c>
      <c r="F18" s="118" t="s">
        <v>115</v>
      </c>
      <c r="G18" s="119" t="s">
        <v>116</v>
      </c>
      <c r="H18" s="119" t="s">
        <v>116</v>
      </c>
      <c r="I18" s="106"/>
      <c r="J18" s="114"/>
    </row>
    <row r="19" s="90" customFormat="1" ht="19.9" customHeight="1" spans="1:10">
      <c r="A19" s="113"/>
      <c r="B19" s="88" t="s">
        <v>109</v>
      </c>
      <c r="C19" s="65">
        <v>11</v>
      </c>
      <c r="D19" s="65">
        <v>99</v>
      </c>
      <c r="E19" s="65">
        <v>503001</v>
      </c>
      <c r="F19" s="118" t="s">
        <v>117</v>
      </c>
      <c r="G19" s="119" t="s">
        <v>118</v>
      </c>
      <c r="H19" s="119" t="s">
        <v>118</v>
      </c>
      <c r="I19" s="106"/>
      <c r="J19" s="114"/>
    </row>
    <row r="20" s="90" customFormat="1" ht="19.9" customHeight="1" spans="1:10">
      <c r="A20" s="113"/>
      <c r="B20" s="88" t="s">
        <v>119</v>
      </c>
      <c r="C20" s="64"/>
      <c r="D20" s="64"/>
      <c r="E20" s="65">
        <v>503001</v>
      </c>
      <c r="F20" s="118" t="s">
        <v>120</v>
      </c>
      <c r="G20" s="119" t="s">
        <v>41</v>
      </c>
      <c r="H20" s="119" t="s">
        <v>41</v>
      </c>
      <c r="I20" s="106"/>
      <c r="J20" s="114"/>
    </row>
    <row r="21" s="90" customFormat="1" ht="19.9" customHeight="1" spans="1:10">
      <c r="A21" s="113"/>
      <c r="B21" s="88" t="s">
        <v>119</v>
      </c>
      <c r="C21" s="172" t="s">
        <v>121</v>
      </c>
      <c r="D21" s="64"/>
      <c r="E21" s="65">
        <v>503001</v>
      </c>
      <c r="F21" s="118" t="s">
        <v>122</v>
      </c>
      <c r="G21" s="119" t="s">
        <v>41</v>
      </c>
      <c r="H21" s="119" t="s">
        <v>41</v>
      </c>
      <c r="I21" s="106"/>
      <c r="J21" s="114"/>
    </row>
    <row r="22" s="90" customFormat="1" ht="19.9" customHeight="1" spans="1:10">
      <c r="A22" s="113"/>
      <c r="B22" s="88" t="s">
        <v>119</v>
      </c>
      <c r="C22" s="172" t="s">
        <v>121</v>
      </c>
      <c r="D22" s="172" t="s">
        <v>92</v>
      </c>
      <c r="E22" s="65">
        <v>503001</v>
      </c>
      <c r="F22" s="118" t="s">
        <v>123</v>
      </c>
      <c r="G22" s="119" t="s">
        <v>41</v>
      </c>
      <c r="H22" s="119" t="s">
        <v>41</v>
      </c>
      <c r="I22" s="106"/>
      <c r="J22" s="11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A21" sqref="$A21:$XFD37"/>
    </sheetView>
  </sheetViews>
  <sheetFormatPr defaultColWidth="10" defaultRowHeight="13.5"/>
  <cols>
    <col min="1" max="1" width="1.53333333333333" style="90" customWidth="1"/>
    <col min="2" max="3" width="6.15" style="90" customWidth="1"/>
    <col min="4" max="4" width="16.4083333333333" style="90" customWidth="1"/>
    <col min="5" max="5" width="41.0333333333333" style="90" customWidth="1"/>
    <col min="6" max="8" width="16.4083333333333" style="90" customWidth="1"/>
    <col min="9" max="9" width="1.53333333333333" style="90" customWidth="1"/>
    <col min="10" max="16384" width="10" style="90"/>
  </cols>
  <sheetData>
    <row r="1" s="90" customFormat="1" ht="14.3" customHeight="1" spans="1:9">
      <c r="A1" s="91"/>
      <c r="B1" s="91"/>
      <c r="C1" s="91"/>
      <c r="D1" s="92"/>
      <c r="E1" s="92"/>
      <c r="F1" s="93"/>
      <c r="G1" s="93"/>
      <c r="H1" s="94" t="s">
        <v>237</v>
      </c>
      <c r="I1" s="95"/>
    </row>
    <row r="2" s="90" customFormat="1" ht="19.9" customHeight="1" spans="1:9">
      <c r="A2" s="93"/>
      <c r="B2" s="96" t="s">
        <v>238</v>
      </c>
      <c r="C2" s="96"/>
      <c r="D2" s="96"/>
      <c r="E2" s="96"/>
      <c r="F2" s="96"/>
      <c r="G2" s="96"/>
      <c r="H2" s="96"/>
      <c r="I2" s="95"/>
    </row>
    <row r="3" s="90" customFormat="1" ht="17.05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s="90" customFormat="1" ht="21.35" customHeight="1" spans="1:9">
      <c r="A4" s="100"/>
      <c r="B4" s="101" t="s">
        <v>9</v>
      </c>
      <c r="C4" s="101"/>
      <c r="D4" s="101"/>
      <c r="E4" s="101"/>
      <c r="F4" s="101" t="s">
        <v>79</v>
      </c>
      <c r="G4" s="101"/>
      <c r="H4" s="101"/>
      <c r="I4" s="95"/>
    </row>
    <row r="5" s="90" customFormat="1" ht="21.35" customHeight="1" spans="1:9">
      <c r="A5" s="100"/>
      <c r="B5" s="101" t="s">
        <v>83</v>
      </c>
      <c r="C5" s="101"/>
      <c r="D5" s="101" t="s">
        <v>74</v>
      </c>
      <c r="E5" s="101" t="s">
        <v>75</v>
      </c>
      <c r="F5" s="101" t="s">
        <v>63</v>
      </c>
      <c r="G5" s="101" t="s">
        <v>239</v>
      </c>
      <c r="H5" s="101" t="s">
        <v>240</v>
      </c>
      <c r="I5" s="95"/>
    </row>
    <row r="6" s="90" customFormat="1" ht="21.35" customHeight="1" spans="1:9">
      <c r="A6" s="102"/>
      <c r="B6" s="101" t="s">
        <v>84</v>
      </c>
      <c r="C6" s="101" t="s">
        <v>85</v>
      </c>
      <c r="D6" s="101"/>
      <c r="E6" s="101"/>
      <c r="F6" s="101"/>
      <c r="G6" s="101"/>
      <c r="H6" s="101"/>
      <c r="I6" s="95"/>
    </row>
    <row r="7" s="90" customFormat="1" ht="30" customHeight="1" spans="1:9">
      <c r="A7" s="100"/>
      <c r="B7" s="101"/>
      <c r="C7" s="101"/>
      <c r="D7" s="101"/>
      <c r="E7" s="101" t="s">
        <v>76</v>
      </c>
      <c r="F7" s="103">
        <f t="shared" ref="F7:H7" si="0">F8+F9+F10+F11+F12+F13+F14+F16+F17+F18+F19+F20+F15</f>
        <v>14439410.28</v>
      </c>
      <c r="G7" s="103">
        <f t="shared" si="0"/>
        <v>12890930.18</v>
      </c>
      <c r="H7" s="103">
        <f t="shared" si="0"/>
        <v>1548480.1</v>
      </c>
      <c r="I7" s="95"/>
    </row>
    <row r="8" s="90" customFormat="1" ht="30" customHeight="1" spans="1:9">
      <c r="A8" s="100"/>
      <c r="B8" s="104">
        <v>501</v>
      </c>
      <c r="C8" s="174" t="s">
        <v>92</v>
      </c>
      <c r="D8" s="88">
        <v>503001</v>
      </c>
      <c r="E8" s="105" t="s">
        <v>241</v>
      </c>
      <c r="F8" s="106">
        <v>8319837</v>
      </c>
      <c r="G8" s="106">
        <v>8319837</v>
      </c>
      <c r="H8" s="106"/>
      <c r="I8" s="95"/>
    </row>
    <row r="9" s="90" customFormat="1" ht="30" customHeight="1" spans="1:9">
      <c r="A9" s="100"/>
      <c r="B9" s="104">
        <v>501</v>
      </c>
      <c r="C9" s="174" t="s">
        <v>121</v>
      </c>
      <c r="D9" s="88">
        <v>503001</v>
      </c>
      <c r="E9" s="105" t="s">
        <v>242</v>
      </c>
      <c r="F9" s="106">
        <v>2013476.13</v>
      </c>
      <c r="G9" s="106">
        <v>2013476.13</v>
      </c>
      <c r="H9" s="106"/>
      <c r="I9" s="95"/>
    </row>
    <row r="10" s="90" customFormat="1" ht="30" customHeight="1" spans="1:9">
      <c r="A10" s="100"/>
      <c r="B10" s="104">
        <v>501</v>
      </c>
      <c r="C10" s="174" t="s">
        <v>114</v>
      </c>
      <c r="D10" s="88">
        <v>503001</v>
      </c>
      <c r="E10" s="105" t="s">
        <v>123</v>
      </c>
      <c r="F10" s="107">
        <v>1017590.04</v>
      </c>
      <c r="G10" s="107">
        <v>1017590.04</v>
      </c>
      <c r="H10" s="106"/>
      <c r="I10" s="95"/>
    </row>
    <row r="11" s="90" customFormat="1" ht="30" customHeight="1" spans="1:9">
      <c r="A11" s="100"/>
      <c r="B11" s="104">
        <v>501</v>
      </c>
      <c r="C11" s="104">
        <v>99</v>
      </c>
      <c r="D11" s="88">
        <v>503001</v>
      </c>
      <c r="E11" s="105" t="s">
        <v>193</v>
      </c>
      <c r="F11" s="107">
        <v>524880</v>
      </c>
      <c r="G11" s="107">
        <v>524880</v>
      </c>
      <c r="H11" s="106"/>
      <c r="I11" s="95"/>
    </row>
    <row r="12" s="90" customFormat="1" ht="30" customHeight="1" spans="1:9">
      <c r="B12" s="104">
        <v>502</v>
      </c>
      <c r="C12" s="174" t="s">
        <v>92</v>
      </c>
      <c r="D12" s="88">
        <v>503001</v>
      </c>
      <c r="E12" s="105" t="s">
        <v>243</v>
      </c>
      <c r="F12" s="106">
        <v>1131800.34</v>
      </c>
      <c r="G12" s="106"/>
      <c r="H12" s="106">
        <v>1131800.34</v>
      </c>
      <c r="I12" s="95"/>
    </row>
    <row r="13" s="90" customFormat="1" ht="30" customHeight="1" spans="1:9">
      <c r="B13" s="104">
        <v>502</v>
      </c>
      <c r="C13" s="174" t="s">
        <v>98</v>
      </c>
      <c r="D13" s="88">
        <v>503001</v>
      </c>
      <c r="E13" s="105" t="s">
        <v>206</v>
      </c>
      <c r="F13" s="107">
        <v>30000</v>
      </c>
      <c r="G13" s="106"/>
      <c r="H13" s="107">
        <v>30000</v>
      </c>
      <c r="I13" s="95"/>
    </row>
    <row r="14" s="90" customFormat="1" ht="30" customHeight="1" spans="1:9">
      <c r="B14" s="104">
        <v>502</v>
      </c>
      <c r="C14" s="174" t="s">
        <v>114</v>
      </c>
      <c r="D14" s="88">
        <v>503001</v>
      </c>
      <c r="E14" s="105" t="s">
        <v>208</v>
      </c>
      <c r="F14" s="107">
        <v>11200</v>
      </c>
      <c r="G14" s="106"/>
      <c r="H14" s="107">
        <v>11200</v>
      </c>
      <c r="I14" s="95"/>
    </row>
    <row r="15" s="90" customFormat="1" ht="30" customHeight="1" spans="1:9">
      <c r="B15" s="104">
        <v>502</v>
      </c>
      <c r="C15" s="174" t="s">
        <v>102</v>
      </c>
      <c r="D15" s="88">
        <v>503001</v>
      </c>
      <c r="E15" s="105" t="s">
        <v>244</v>
      </c>
      <c r="F15" s="108">
        <v>50000</v>
      </c>
      <c r="G15" s="106"/>
      <c r="H15" s="108">
        <v>50000</v>
      </c>
      <c r="I15" s="95"/>
    </row>
    <row r="16" s="90" customFormat="1" ht="30" customHeight="1" spans="1:9">
      <c r="B16" s="104">
        <v>502</v>
      </c>
      <c r="C16" s="174" t="s">
        <v>245</v>
      </c>
      <c r="D16" s="88">
        <v>503001</v>
      </c>
      <c r="E16" s="105" t="s">
        <v>210</v>
      </c>
      <c r="F16" s="107">
        <v>13500</v>
      </c>
      <c r="G16" s="106"/>
      <c r="H16" s="107">
        <v>13500</v>
      </c>
      <c r="I16" s="95"/>
    </row>
    <row r="17" s="90" customFormat="1" ht="30" customHeight="1" spans="1:9">
      <c r="B17" s="104">
        <v>502</v>
      </c>
      <c r="C17" s="174" t="s">
        <v>186</v>
      </c>
      <c r="D17" s="88">
        <v>503001</v>
      </c>
      <c r="E17" s="105" t="s">
        <v>215</v>
      </c>
      <c r="F17" s="107">
        <v>11340</v>
      </c>
      <c r="G17" s="106"/>
      <c r="H17" s="107">
        <v>11340</v>
      </c>
      <c r="I17" s="95"/>
    </row>
    <row r="18" s="90" customFormat="1" ht="30" customHeight="1" spans="1:9">
      <c r="B18" s="104">
        <v>502</v>
      </c>
      <c r="C18" s="104">
        <v>99</v>
      </c>
      <c r="D18" s="88">
        <v>503001</v>
      </c>
      <c r="E18" s="105" t="s">
        <v>219</v>
      </c>
      <c r="F18" s="107">
        <v>280639.76</v>
      </c>
      <c r="G18" s="106"/>
      <c r="H18" s="107">
        <v>280639.76</v>
      </c>
      <c r="I18" s="95"/>
    </row>
    <row r="19" s="90" customFormat="1" ht="30" customHeight="1" spans="1:9">
      <c r="B19" s="104">
        <v>509</v>
      </c>
      <c r="C19" s="174" t="s">
        <v>92</v>
      </c>
      <c r="D19" s="88">
        <v>503001</v>
      </c>
      <c r="E19" s="105" t="s">
        <v>246</v>
      </c>
      <c r="F19" s="106">
        <v>1015147.01</v>
      </c>
      <c r="G19" s="106">
        <v>1015147.01</v>
      </c>
      <c r="H19" s="106"/>
      <c r="I19" s="95"/>
    </row>
    <row r="20" s="90" customFormat="1" ht="30" customHeight="1" spans="1:9">
      <c r="A20" s="100"/>
      <c r="B20" s="104">
        <v>503</v>
      </c>
      <c r="C20" s="174" t="s">
        <v>245</v>
      </c>
      <c r="D20" s="104">
        <v>503001</v>
      </c>
      <c r="E20" s="104" t="s">
        <v>247</v>
      </c>
      <c r="F20" s="107">
        <v>20000</v>
      </c>
      <c r="G20" s="104"/>
      <c r="H20" s="107">
        <v>20000</v>
      </c>
      <c r="I20" s="9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14" sqref="G14"/>
    </sheetView>
  </sheetViews>
  <sheetFormatPr defaultColWidth="10" defaultRowHeight="13.5" outlineLevelCol="7"/>
  <cols>
    <col min="1" max="1" width="1.53333333333333" style="73" customWidth="1"/>
    <col min="2" max="4" width="6.625" style="73" customWidth="1"/>
    <col min="5" max="5" width="26.625" style="73" customWidth="1"/>
    <col min="6" max="6" width="48.625" style="73" customWidth="1"/>
    <col min="7" max="7" width="26.625" style="73" customWidth="1"/>
    <col min="8" max="8" width="1.53333333333333" style="73" customWidth="1"/>
    <col min="9" max="10" width="9.76666666666667" style="73" customWidth="1"/>
    <col min="11" max="16384" width="10" style="73"/>
  </cols>
  <sheetData>
    <row r="1" ht="25" customHeight="1" spans="1:8">
      <c r="A1" s="74"/>
      <c r="B1" s="16"/>
      <c r="C1" s="16"/>
      <c r="D1" s="16"/>
      <c r="E1" s="75"/>
      <c r="F1" s="75"/>
      <c r="G1" s="76" t="s">
        <v>248</v>
      </c>
      <c r="H1" s="77"/>
    </row>
    <row r="2" ht="22.8" customHeight="1" spans="1:8">
      <c r="A2" s="74"/>
      <c r="B2" s="78" t="s">
        <v>249</v>
      </c>
      <c r="C2" s="78"/>
      <c r="D2" s="78"/>
      <c r="E2" s="78"/>
      <c r="F2" s="78"/>
      <c r="G2" s="78"/>
      <c r="H2" s="77" t="s">
        <v>3</v>
      </c>
    </row>
    <row r="3" ht="19.55" customHeight="1" spans="1:8">
      <c r="A3" s="79"/>
      <c r="B3" s="80" t="s">
        <v>5</v>
      </c>
      <c r="C3" s="80"/>
      <c r="D3" s="80"/>
      <c r="E3" s="80"/>
      <c r="F3" s="80"/>
      <c r="G3" s="81" t="s">
        <v>6</v>
      </c>
      <c r="H3" s="82"/>
    </row>
    <row r="4" ht="24.4" customHeight="1" spans="1:8">
      <c r="A4" s="83"/>
      <c r="B4" s="57" t="s">
        <v>83</v>
      </c>
      <c r="C4" s="57"/>
      <c r="D4" s="57"/>
      <c r="E4" s="57" t="s">
        <v>74</v>
      </c>
      <c r="F4" s="57" t="s">
        <v>75</v>
      </c>
      <c r="G4" s="57" t="s">
        <v>250</v>
      </c>
      <c r="H4" s="84"/>
    </row>
    <row r="5" ht="24" customHeight="1" spans="1:8">
      <c r="A5" s="83"/>
      <c r="B5" s="57" t="s">
        <v>84</v>
      </c>
      <c r="C5" s="57" t="s">
        <v>85</v>
      </c>
      <c r="D5" s="57" t="s">
        <v>86</v>
      </c>
      <c r="E5" s="57"/>
      <c r="F5" s="57"/>
      <c r="G5" s="57"/>
      <c r="H5" s="85"/>
    </row>
    <row r="6" ht="28" customHeight="1" spans="1:8">
      <c r="A6" s="86"/>
      <c r="B6" s="57"/>
      <c r="C6" s="57"/>
      <c r="D6" s="57"/>
      <c r="E6" s="57"/>
      <c r="F6" s="57" t="s">
        <v>76</v>
      </c>
      <c r="G6" s="62">
        <f>G7</f>
        <v>897434.4</v>
      </c>
      <c r="H6" s="87"/>
    </row>
    <row r="7" ht="24" customHeight="1" spans="1:8">
      <c r="A7" s="86"/>
      <c r="B7" s="88" t="s">
        <v>89</v>
      </c>
      <c r="C7" s="57"/>
      <c r="D7" s="57"/>
      <c r="E7" s="65">
        <v>503001</v>
      </c>
      <c r="F7" s="88" t="s">
        <v>90</v>
      </c>
      <c r="G7" s="89">
        <v>897434.4</v>
      </c>
      <c r="H7" s="87"/>
    </row>
    <row r="8" ht="22.8" customHeight="1" spans="1:8">
      <c r="A8" s="86"/>
      <c r="B8" s="88" t="s">
        <v>89</v>
      </c>
      <c r="C8" s="171" t="s">
        <v>92</v>
      </c>
      <c r="D8" s="57"/>
      <c r="E8" s="65">
        <v>503001</v>
      </c>
      <c r="F8" s="88" t="s">
        <v>93</v>
      </c>
      <c r="G8" s="89">
        <v>897434.4</v>
      </c>
      <c r="H8" s="87"/>
    </row>
    <row r="9" ht="22.8" customHeight="1" spans="1:8">
      <c r="A9" s="86"/>
      <c r="B9" s="88" t="s">
        <v>89</v>
      </c>
      <c r="C9" s="171" t="s">
        <v>92</v>
      </c>
      <c r="D9" s="171" t="s">
        <v>98</v>
      </c>
      <c r="E9" s="65">
        <v>503001</v>
      </c>
      <c r="F9" s="88" t="s">
        <v>99</v>
      </c>
      <c r="G9" s="89">
        <v>897434.4</v>
      </c>
      <c r="H9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庄莉莉</cp:lastModifiedBy>
  <dcterms:created xsi:type="dcterms:W3CDTF">2022-03-04T19:28:00Z</dcterms:created>
  <dcterms:modified xsi:type="dcterms:W3CDTF">2026-02-09T01:32:15Z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