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67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xlnm._FilterDatabase" localSheetId="7" hidden="1">'3-1'!$B$1:$H$19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/>
  <c r="H7" i="7"/>
  <c r="G7"/>
  <c r="I7" i="6"/>
  <c r="H7"/>
  <c r="G7"/>
  <c r="F7"/>
  <c r="E40" i="2"/>
  <c r="C40"/>
</calcChain>
</file>

<file path=xl/sharedStrings.xml><?xml version="1.0" encoding="utf-8"?>
<sst xmlns="http://schemas.openxmlformats.org/spreadsheetml/2006/main" count="856" uniqueCount="347">
  <si>
    <t>攀枝花市社会保险事务中心</t>
  </si>
  <si>
    <t>2025年单位预算</t>
  </si>
  <si>
    <t xml:space="preserve">
表1</t>
  </si>
  <si>
    <t xml:space="preserve"> </t>
  </si>
  <si>
    <t>单位收支总表</t>
  </si>
  <si>
    <t>单位：攀枝花市社会保险事务中心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</si>
  <si>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</si>
  <si>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</si>
  <si>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</si>
  <si>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</si>
  <si>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</si>
  <si>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</si>
  <si>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</si>
  <si>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</si>
  <si>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</si>
  <si>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</si>
  <si>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</si>
  <si>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</si>
  <si>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</si>
  <si>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</si>
  <si>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</si>
  <si>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</si>
  <si>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</si>
  <si>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</si>
  <si>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</si>
  <si>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</si>
  <si>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t>12,740,608.67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</si>
  <si>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</si>
  <si>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</si>
  <si>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746,992.87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</si>
  <si>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</si>
  <si>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</si>
  <si>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</si>
  <si>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</si>
  <si>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</si>
  <si>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</si>
  <si>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</si>
  <si>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</si>
  <si>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</si>
  <si>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</si>
  <si>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t>935,543.76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</si>
  <si>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</si>
  <si>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</si>
  <si>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</si>
  <si>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</si>
  <si>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</si>
  <si>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</si>
  <si>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</si>
  <si>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</si>
  <si>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</si>
  <si>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</si>
  <si>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</si>
  <si>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</si>
  <si>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</si>
  <si>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</si>
  <si>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</si>
  <si>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</si>
  <si>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</si>
  <si>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</si>
  <si>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</si>
  <si>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</si>
  <si>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</si>
  <si>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</si>
  <si>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</si>
  <si>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</si>
  <si>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</si>
  <si>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</si>
  <si>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</si>
  <si>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</si>
  <si>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</si>
  <si>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</si>
  <si>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</si>
  <si>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</si>
  <si>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</si>
  <si>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</si>
  <si>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</si>
  <si>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</si>
  <si>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</si>
  <si>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</si>
  <si>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</si>
  <si>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</si>
  <si>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</si>
  <si>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</si>
  <si>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</si>
  <si>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</si>
  <si>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</si>
  <si>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14,423,145.30</t>
  </si>
  <si>
    <t>13,619,055.90</t>
  </si>
  <si>
    <t>804,089.40</t>
  </si>
  <si>
    <t>208</t>
  </si>
  <si>
    <t>社会保障和就业支出</t>
  </si>
  <si>
    <t>11,936,519.27</t>
  </si>
  <si>
    <t>01</t>
  </si>
  <si>
    <t>人力资源和社会保障管理事务</t>
  </si>
  <si>
    <t>10,561,820.97</t>
  </si>
  <si>
    <t>9,757,731.57</t>
  </si>
  <si>
    <t>行政运行</t>
  </si>
  <si>
    <t>9,232,851.57</t>
  </si>
  <si>
    <t>09</t>
  </si>
  <si>
    <t>社会保险经办机构</t>
  </si>
  <si>
    <t>1,328,969.40</t>
  </si>
  <si>
    <t>524,880.00</t>
  </si>
  <si>
    <t>05</t>
  </si>
  <si>
    <t>行政事业单位养老支出</t>
  </si>
  <si>
    <t>2,178,787.70</t>
  </si>
  <si>
    <t>行政单位离退休</t>
  </si>
  <si>
    <t>1,057,438.90</t>
  </si>
  <si>
    <t>机关事业单位基本养老保险缴费支出</t>
  </si>
  <si>
    <t>1,121,348.80</t>
  </si>
  <si>
    <t>210</t>
  </si>
  <si>
    <t>卫生健康支出</t>
  </si>
  <si>
    <t>行政事业单位医疗</t>
  </si>
  <si>
    <t>行政单位医疗</t>
  </si>
  <si>
    <t>600,593.69</t>
  </si>
  <si>
    <t>03</t>
  </si>
  <si>
    <t>公务员医疗补助</t>
  </si>
  <si>
    <t>68,400.00</t>
  </si>
  <si>
    <t>其他行政事业单位医疗支出</t>
  </si>
  <si>
    <t>77,999.18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</si>
  <si>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</si>
  <si>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</si>
  <si>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</si>
  <si>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</si>
  <si>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</si>
  <si>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</si>
  <si>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</si>
  <si>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</si>
  <si>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</si>
  <si>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</si>
  <si>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</si>
  <si>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</si>
  <si>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</si>
  <si>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</si>
  <si>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</si>
  <si>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</si>
  <si>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</si>
  <si>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</si>
  <si>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</si>
  <si>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</si>
  <si>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</si>
  <si>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</si>
  <si>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</si>
  <si>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</si>
  <si>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</si>
  <si>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</si>
  <si>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</si>
  <si>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</si>
  <si>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</si>
  <si>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</si>
  <si>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</si>
  <si>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</si>
  <si>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</si>
  <si>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</si>
  <si>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</si>
  <si>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</si>
  <si>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</si>
  <si>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</si>
  <si>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</si>
  <si>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</si>
  <si>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</si>
  <si>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</si>
  <si>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</si>
  <si>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</si>
  <si>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</si>
  <si>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</si>
  <si>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</si>
  <si>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</si>
  <si>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</si>
  <si>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</si>
  <si>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</si>
  <si>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</si>
  <si>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</si>
  <si>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</si>
  <si>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</si>
  <si>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</si>
  <si>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</si>
  <si>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</si>
  <si>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</si>
  <si>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</si>
  <si>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11,145,935.56</t>
  </si>
  <si>
    <t>基本工资</t>
  </si>
  <si>
    <t>2,513,364.00</t>
  </si>
  <si>
    <t>津贴补贴</t>
  </si>
  <si>
    <t>2,205,024.00</t>
  </si>
  <si>
    <t>奖金</t>
  </si>
  <si>
    <t>3,081,530.00</t>
  </si>
  <si>
    <t>08</t>
  </si>
  <si>
    <t>机关事业单位基本养老保险缴费</t>
  </si>
  <si>
    <t>职工基本医疗保险缴费</t>
  </si>
  <si>
    <t>公务员医疗补助缴费</t>
  </si>
  <si>
    <t>146,399.18</t>
  </si>
  <si>
    <t>其他社会保障缴费</t>
  </si>
  <si>
    <t>17,252.13</t>
  </si>
  <si>
    <t>其他工资福利支出</t>
  </si>
  <si>
    <t>302</t>
  </si>
  <si>
    <t>商品和服务支出</t>
  </si>
  <si>
    <t>1,502,012.57</t>
  </si>
  <si>
    <t>办公费</t>
  </si>
  <si>
    <t>180,000.00</t>
  </si>
  <si>
    <t>印刷费</t>
  </si>
  <si>
    <t>50,000.00</t>
  </si>
  <si>
    <t>07</t>
  </si>
  <si>
    <t>邮电费</t>
  </si>
  <si>
    <t>65,255.00</t>
  </si>
  <si>
    <t>物业管理费</t>
  </si>
  <si>
    <t>差旅费</t>
  </si>
  <si>
    <t>200,000.00</t>
  </si>
  <si>
    <t>维修（护）费</t>
  </si>
  <si>
    <t>30,000.00</t>
  </si>
  <si>
    <t>会议费</t>
  </si>
  <si>
    <t>5,415.00</t>
  </si>
  <si>
    <t>培训费</t>
  </si>
  <si>
    <t>10,830.00</t>
  </si>
  <si>
    <t>公务接待费</t>
  </si>
  <si>
    <t>13,500.00</t>
  </si>
  <si>
    <t>工会经费</t>
  </si>
  <si>
    <t>156,005.56</t>
  </si>
  <si>
    <t>福利费</t>
  </si>
  <si>
    <t>83,760.92</t>
  </si>
  <si>
    <t>公务用车运行维护费</t>
  </si>
  <si>
    <t>11,340.00</t>
  </si>
  <si>
    <t>其他交通费用</t>
  </si>
  <si>
    <t>523,200.00</t>
  </si>
  <si>
    <t>其他商品和服务支出</t>
  </si>
  <si>
    <t>172,706.09</t>
  </si>
  <si>
    <t>303</t>
  </si>
  <si>
    <t>对个人和家庭的补助</t>
  </si>
  <si>
    <t>971,107.77</t>
  </si>
  <si>
    <t>生活补助</t>
  </si>
  <si>
    <t>893,670.00</t>
  </si>
  <si>
    <t>医疗费补助</t>
  </si>
  <si>
    <t>77,077.77</t>
  </si>
  <si>
    <t>奖励金</t>
  </si>
  <si>
    <t>360.00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</si>
  <si>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</si>
  <si>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</si>
  <si>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</si>
  <si>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</si>
  <si>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</si>
  <si>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</si>
  <si>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</si>
  <si>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</si>
  <si>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</si>
  <si>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</si>
  <si>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</si>
  <si>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</si>
  <si>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</si>
  <si>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</si>
  <si>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</si>
  <si>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</si>
  <si>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</si>
  <si>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</si>
  <si>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</si>
  <si>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</si>
  <si>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</si>
  <si>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</si>
  <si>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</si>
  <si>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24,840.00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</si>
  <si>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</si>
  <si>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</si>
  <si>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</si>
  <si>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</si>
  <si>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</si>
  <si>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</si>
  <si>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</si>
  <si>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</si>
  <si>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</si>
  <si>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</si>
  <si>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</si>
  <si>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</si>
  <si>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</si>
  <si>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入驻政务中心单位租金、物业费及水电费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</si>
  <si>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</si>
  <si>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</si>
  <si>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</si>
  <si>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</si>
  <si>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</si>
  <si>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</si>
  <si>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 xml:space="preserve">用于支付入驻政务中心单位租金、物业费及水电费，保障单位正常运转。 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</si>
  <si>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</si>
  <si>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</si>
  <si>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</si>
  <si>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</si>
  <si>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</si>
  <si>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</si>
  <si>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</si>
  <si>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缴纳次数</t>
  </si>
  <si>
    <r>
      <rPr>
        <sz val="10"/>
        <rFont val="宋体"/>
        <family val="3"/>
        <charset val="134"/>
      </rPr>
      <t>4次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年</t>
    </r>
  </si>
  <si>
    <t>质量指标</t>
  </si>
  <si>
    <t>全额缴纳</t>
  </si>
  <si>
    <t>时效指标</t>
  </si>
  <si>
    <t>资金支付及时率</t>
  </si>
  <si>
    <t>成本指标</t>
  </si>
  <si>
    <r>
      <rPr>
        <sz val="10"/>
        <rFont val="宋体"/>
        <family val="3"/>
        <charset val="134"/>
      </rPr>
      <t>804089.4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年</t>
    </r>
  </si>
  <si>
    <t>效益指标</t>
  </si>
  <si>
    <t>经济效益指标</t>
  </si>
  <si>
    <t>保障单位正常运转</t>
  </si>
  <si>
    <t>良好</t>
  </si>
  <si>
    <t>满意度指标</t>
  </si>
  <si>
    <t>服务对象满意度指标</t>
  </si>
  <si>
    <t>物业公司满意度</t>
  </si>
  <si>
    <t>满意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</si>
  <si>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</si>
  <si>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</si>
  <si>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</si>
  <si>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</si>
  <si>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</si>
  <si>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</si>
  <si>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</si>
  <si>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做好参保登记工作</t>
  </si>
  <si>
    <t>精准施策，做好养老保险扩面，参保登记、申报和权益记录工作</t>
  </si>
  <si>
    <t>养老保险待遇核定工作</t>
  </si>
  <si>
    <t>按规定对符合条件的新增退休人员进行待遇核定</t>
  </si>
  <si>
    <t>保障基本养老金发放工作</t>
  </si>
  <si>
    <t xml:space="preserve">积极争取资金，确保全市各类参保人员基本养老金按时足额发放，及时支付各项社会保险待遇 </t>
  </si>
  <si>
    <t>调整基本养老金工作</t>
  </si>
  <si>
    <t>按全省养老调整政策，统一调整增加各类养老保险待遇领取人员待遇</t>
  </si>
  <si>
    <t>开展工伤预防工作</t>
  </si>
  <si>
    <t>建立健全攀枝花市“预防、补偿、康复”三位一体的工伤保险制度体系，减少工伤事故，维护基金安全</t>
  </si>
  <si>
    <t>年度单位整体支出预算</t>
  </si>
  <si>
    <t>资金总额</t>
  </si>
  <si>
    <t>年度总体目标</t>
  </si>
  <si>
    <t>目标1：继续确保全市各类参保人员基本养老金按时足额发放，及时支付各项社会保险待遇；目标2：按政策调整增加各类养老保险待遇领取人员基本养老金水平；目标3：做好城镇企业职工、灵活就业人员、机关事业单位职工以及工伤保险参保登记、申报工作；目标4：建立健全攀枝花市“预防、补偿、康复”三位一体的工伤保险制度体系。</t>
  </si>
  <si>
    <t>年度绩效指标</t>
  </si>
  <si>
    <t>指标值
（包含数字及文字描述）</t>
  </si>
  <si>
    <t>产出指标</t>
  </si>
  <si>
    <t>享受养老保险待遇人数</t>
  </si>
  <si>
    <t>≥32万人</t>
  </si>
  <si>
    <t>参保单位</t>
  </si>
  <si>
    <t>≥7000家</t>
  </si>
  <si>
    <t>养老保险参保人数</t>
  </si>
  <si>
    <r>
      <rPr>
        <sz val="10"/>
        <color theme="1"/>
        <rFont val="东文宋体"/>
        <charset val="134"/>
      </rPr>
      <t>≥</t>
    </r>
    <r>
      <rPr>
        <sz val="10"/>
        <color indexed="8"/>
        <rFont val="东文宋体"/>
        <charset val="134"/>
      </rPr>
      <t>80万人</t>
    </r>
  </si>
  <si>
    <t>参保率</t>
  </si>
  <si>
    <r>
      <rPr>
        <sz val="10"/>
        <color theme="1"/>
        <rFont val="东文宋体"/>
        <charset val="134"/>
      </rPr>
      <t>≥</t>
    </r>
    <r>
      <rPr>
        <sz val="10"/>
        <color indexed="8"/>
        <rFont val="宋体"/>
        <family val="3"/>
        <charset val="134"/>
      </rPr>
      <t>95%</t>
    </r>
  </si>
  <si>
    <t>基本养老金发放准确率</t>
  </si>
  <si>
    <t>资金发放到位率</t>
  </si>
  <si>
    <r>
      <rPr>
        <sz val="10"/>
        <color theme="1"/>
        <rFont val="东文宋体"/>
        <charset val="134"/>
      </rPr>
      <t>≥</t>
    </r>
    <r>
      <rPr>
        <sz val="10"/>
        <color indexed="8"/>
        <rFont val="宋体"/>
        <family val="3"/>
        <charset val="134"/>
      </rPr>
      <t>99%</t>
    </r>
  </si>
  <si>
    <t>任务完成及时率</t>
  </si>
  <si>
    <t>≥95%</t>
  </si>
  <si>
    <t>年度部门支出金额</t>
  </si>
  <si>
    <t>≤1442.31万元</t>
  </si>
  <si>
    <t>社会效益指标</t>
  </si>
  <si>
    <t>确保全市各类参保人员基本养老金按时足额发放，及时支付各项社会保险待遇 ，维护社会稳定</t>
  </si>
  <si>
    <t>较好</t>
  </si>
  <si>
    <t>参保人员满意度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</si>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</sst>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color theme="1"/>
      <name val="东文宋体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0"/>
      <color indexed="8"/>
      <name val="东文宋体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0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5" fillId="0" borderId="16" xfId="0" applyFont="1" applyBorder="1">
      <alignment vertical="center"/>
    </xf>
    <xf numFmtId="0" fontId="15" fillId="0" borderId="16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5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right" vertical="center" wrapText="1"/>
    </xf>
    <xf numFmtId="0" fontId="15" fillId="0" borderId="16" xfId="0" applyFont="1" applyFill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right" vertical="center"/>
    </xf>
    <xf numFmtId="0" fontId="15" fillId="0" borderId="12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5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>
      <alignment vertical="center"/>
    </xf>
    <xf numFmtId="0" fontId="15" fillId="0" borderId="13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4" fontId="19" fillId="0" borderId="19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11" fillId="0" borderId="4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left" vertical="center"/>
    </xf>
    <xf numFmtId="0" fontId="0" fillId="0" borderId="4" xfId="0" quotePrefix="1" applyFont="1" applyFill="1" applyBorder="1" applyAlignment="1">
      <alignment horizontal="center" vertical="center"/>
    </xf>
    <xf numFmtId="0" fontId="19" fillId="0" borderId="4" xfId="0" quotePrefix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4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9" fontId="8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0" fontId="7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tabSelected="1" workbookViewId="0">
      <selection activeCell="D2" sqref="D2"/>
    </sheetView>
  </sheetViews>
  <sheetFormatPr defaultColWidth="9" defaultRowHeight="15.6"/>
  <cols>
    <col min="1" max="1" width="123.109375" style="138" customWidth="1"/>
    <col min="2" max="16384" width="9" style="138"/>
  </cols>
  <sheetData>
    <row r="1" spans="1:1" ht="136.94999999999999" customHeight="1">
      <c r="A1" s="139" t="s">
        <v>0</v>
      </c>
    </row>
    <row r="2" spans="1:1" ht="96" customHeight="1">
      <c r="A2" s="139" t="s">
        <v>1</v>
      </c>
    </row>
    <row r="3" spans="1:1" ht="60" customHeight="1">
      <c r="A3" s="140">
        <v>45709</v>
      </c>
    </row>
    <row r="4" spans="1:1" ht="31.05" customHeight="1">
      <c r="A4" s="141"/>
    </row>
  </sheetData>
  <phoneticPr fontId="39" type="noConversion"/>
  <printOptions horizontalCentered="1"/>
  <pageMargins left="0.59027777777777801" right="0.59027777777777801" top="1.9680555555555601" bottom="0.78680555555555598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D7" sqref="D7:I7"/>
    </sheetView>
  </sheetViews>
  <sheetFormatPr defaultColWidth="10" defaultRowHeight="14.4"/>
  <cols>
    <col min="1" max="1" width="1.5546875" customWidth="1"/>
    <col min="2" max="2" width="11.88671875" customWidth="1"/>
    <col min="3" max="3" width="28.88671875" customWidth="1"/>
    <col min="4" max="9" width="14.7773437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1" t="s">
        <v>249</v>
      </c>
      <c r="J1" s="21"/>
    </row>
    <row r="2" spans="1:10" ht="22.8" customHeight="1">
      <c r="A2" s="17"/>
      <c r="B2" s="163" t="s">
        <v>250</v>
      </c>
      <c r="C2" s="163"/>
      <c r="D2" s="163"/>
      <c r="E2" s="163"/>
      <c r="F2" s="163"/>
      <c r="G2" s="163"/>
      <c r="H2" s="163"/>
      <c r="I2" s="163"/>
      <c r="J2" s="21" t="s">
        <v>3</v>
      </c>
    </row>
    <row r="3" spans="1:10" ht="19.5" customHeight="1">
      <c r="A3" s="20"/>
      <c r="B3" s="164" t="s">
        <v>5</v>
      </c>
      <c r="C3" s="164"/>
      <c r="D3" s="32"/>
      <c r="E3" s="32"/>
      <c r="F3" s="32"/>
      <c r="G3" s="32"/>
      <c r="H3" s="32"/>
      <c r="I3" s="32" t="s">
        <v>6</v>
      </c>
      <c r="J3" s="33"/>
    </row>
    <row r="4" spans="1:10" ht="24.45" customHeight="1">
      <c r="A4" s="21"/>
      <c r="B4" s="154" t="s">
        <v>251</v>
      </c>
      <c r="C4" s="154" t="s">
        <v>74</v>
      </c>
      <c r="D4" s="154" t="s">
        <v>252</v>
      </c>
      <c r="E4" s="154"/>
      <c r="F4" s="154"/>
      <c r="G4" s="154"/>
      <c r="H4" s="154"/>
      <c r="I4" s="154"/>
      <c r="J4" s="34"/>
    </row>
    <row r="5" spans="1:10" ht="24.45" customHeight="1">
      <c r="A5" s="23"/>
      <c r="B5" s="154"/>
      <c r="C5" s="154"/>
      <c r="D5" s="154" t="s">
        <v>62</v>
      </c>
      <c r="E5" s="151" t="s">
        <v>253</v>
      </c>
      <c r="F5" s="154" t="s">
        <v>254</v>
      </c>
      <c r="G5" s="154"/>
      <c r="H5" s="154"/>
      <c r="I5" s="154" t="s">
        <v>213</v>
      </c>
      <c r="J5" s="34"/>
    </row>
    <row r="6" spans="1:10" ht="24.45" customHeight="1">
      <c r="A6" s="23"/>
      <c r="B6" s="154"/>
      <c r="C6" s="154"/>
      <c r="D6" s="154"/>
      <c r="E6" s="151"/>
      <c r="F6" s="22" t="s">
        <v>174</v>
      </c>
      <c r="G6" s="22" t="s">
        <v>255</v>
      </c>
      <c r="H6" s="22" t="s">
        <v>256</v>
      </c>
      <c r="I6" s="154"/>
      <c r="J6" s="35"/>
    </row>
    <row r="7" spans="1:10" ht="22.8" customHeight="1">
      <c r="A7" s="24"/>
      <c r="B7" s="22"/>
      <c r="C7" s="22" t="s">
        <v>75</v>
      </c>
      <c r="D7" s="39" t="s">
        <v>257</v>
      </c>
      <c r="E7" s="39"/>
      <c r="F7" s="39" t="s">
        <v>220</v>
      </c>
      <c r="G7" s="39"/>
      <c r="H7" s="39" t="s">
        <v>220</v>
      </c>
      <c r="I7" s="39" t="s">
        <v>214</v>
      </c>
      <c r="J7" s="36"/>
    </row>
    <row r="8" spans="1:10" ht="22.8" customHeight="1">
      <c r="A8" s="24"/>
      <c r="B8" s="27">
        <v>503001</v>
      </c>
      <c r="C8" s="40" t="s">
        <v>0</v>
      </c>
      <c r="D8" s="41" t="s">
        <v>257</v>
      </c>
      <c r="E8" s="41"/>
      <c r="F8" s="41" t="s">
        <v>220</v>
      </c>
      <c r="G8" s="41"/>
      <c r="H8" s="41" t="s">
        <v>220</v>
      </c>
      <c r="I8" s="41" t="s">
        <v>214</v>
      </c>
      <c r="J8" s="36"/>
    </row>
    <row r="9" spans="1:10" ht="22.8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8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8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8" customHeight="1">
      <c r="A12" s="24"/>
      <c r="B12" s="22"/>
      <c r="C12" s="22"/>
      <c r="D12" s="25"/>
      <c r="E12" s="25"/>
      <c r="F12" s="25"/>
      <c r="G12" s="25"/>
      <c r="H12" s="25"/>
      <c r="I12" s="25"/>
      <c r="J12" s="36"/>
    </row>
    <row r="13" spans="1:10" ht="22.8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8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8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8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1" t="s">
        <v>258</v>
      </c>
      <c r="J1" s="21"/>
    </row>
    <row r="2" spans="1:10" ht="22.8" customHeight="1">
      <c r="A2" s="17"/>
      <c r="B2" s="163" t="s">
        <v>259</v>
      </c>
      <c r="C2" s="163"/>
      <c r="D2" s="163"/>
      <c r="E2" s="163"/>
      <c r="F2" s="163"/>
      <c r="G2" s="163"/>
      <c r="H2" s="163"/>
      <c r="I2" s="163"/>
      <c r="J2" s="21"/>
    </row>
    <row r="3" spans="1:10" ht="19.5" customHeight="1">
      <c r="A3" s="20"/>
      <c r="B3" s="164" t="s">
        <v>5</v>
      </c>
      <c r="C3" s="164"/>
      <c r="D3" s="164"/>
      <c r="E3" s="164"/>
      <c r="F3" s="164"/>
      <c r="G3" s="20"/>
      <c r="H3" s="20"/>
      <c r="I3" s="32" t="s">
        <v>6</v>
      </c>
      <c r="J3" s="33"/>
    </row>
    <row r="4" spans="1:10" ht="24.45" customHeight="1">
      <c r="A4" s="21"/>
      <c r="B4" s="154" t="s">
        <v>9</v>
      </c>
      <c r="C4" s="154"/>
      <c r="D4" s="154"/>
      <c r="E4" s="154"/>
      <c r="F4" s="154"/>
      <c r="G4" s="154" t="s">
        <v>260</v>
      </c>
      <c r="H4" s="154"/>
      <c r="I4" s="154"/>
      <c r="J4" s="34"/>
    </row>
    <row r="5" spans="1:10" ht="24.45" customHeight="1">
      <c r="A5" s="23"/>
      <c r="B5" s="154" t="s">
        <v>82</v>
      </c>
      <c r="C5" s="154"/>
      <c r="D5" s="154"/>
      <c r="E5" s="154" t="s">
        <v>73</v>
      </c>
      <c r="F5" s="154" t="s">
        <v>74</v>
      </c>
      <c r="G5" s="154" t="s">
        <v>62</v>
      </c>
      <c r="H5" s="154" t="s">
        <v>78</v>
      </c>
      <c r="I5" s="154" t="s">
        <v>79</v>
      </c>
      <c r="J5" s="34"/>
    </row>
    <row r="6" spans="1:10" ht="24.45" customHeight="1">
      <c r="A6" s="23"/>
      <c r="B6" s="22" t="s">
        <v>83</v>
      </c>
      <c r="C6" s="22" t="s">
        <v>84</v>
      </c>
      <c r="D6" s="22" t="s">
        <v>85</v>
      </c>
      <c r="E6" s="154"/>
      <c r="F6" s="154"/>
      <c r="G6" s="154"/>
      <c r="H6" s="154"/>
      <c r="I6" s="154"/>
      <c r="J6" s="35"/>
    </row>
    <row r="7" spans="1:10" ht="22.8" customHeight="1">
      <c r="A7" s="24"/>
      <c r="B7" s="22"/>
      <c r="C7" s="22"/>
      <c r="D7" s="22"/>
      <c r="E7" s="22"/>
      <c r="F7" s="22" t="s">
        <v>75</v>
      </c>
      <c r="G7" s="25"/>
      <c r="H7" s="25"/>
      <c r="I7" s="25"/>
      <c r="J7" s="36"/>
    </row>
    <row r="8" spans="1:10" ht="22.8" customHeight="1">
      <c r="A8" s="24"/>
      <c r="B8" s="22"/>
      <c r="C8" s="22"/>
      <c r="D8" s="22"/>
      <c r="E8" s="27"/>
      <c r="F8" s="27" t="s">
        <v>261</v>
      </c>
      <c r="G8" s="25"/>
      <c r="H8" s="25"/>
      <c r="I8" s="25"/>
      <c r="J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17"/>
      <c r="B1" s="2"/>
      <c r="C1" s="18"/>
      <c r="D1" s="19"/>
      <c r="E1" s="19"/>
      <c r="F1" s="19"/>
      <c r="G1" s="19"/>
      <c r="H1" s="19"/>
      <c r="I1" s="31" t="s">
        <v>262</v>
      </c>
      <c r="J1" s="21"/>
    </row>
    <row r="2" spans="1:10" ht="22.8" customHeight="1">
      <c r="A2" s="17"/>
      <c r="B2" s="163" t="s">
        <v>263</v>
      </c>
      <c r="C2" s="163"/>
      <c r="D2" s="163"/>
      <c r="E2" s="163"/>
      <c r="F2" s="163"/>
      <c r="G2" s="163"/>
      <c r="H2" s="163"/>
      <c r="I2" s="163"/>
      <c r="J2" s="21" t="s">
        <v>3</v>
      </c>
    </row>
    <row r="3" spans="1:10" ht="19.5" customHeight="1">
      <c r="A3" s="20"/>
      <c r="B3" s="164" t="s">
        <v>5</v>
      </c>
      <c r="C3" s="164"/>
      <c r="D3" s="32"/>
      <c r="E3" s="32"/>
      <c r="F3" s="32"/>
      <c r="G3" s="32"/>
      <c r="H3" s="32"/>
      <c r="I3" s="32" t="s">
        <v>6</v>
      </c>
      <c r="J3" s="33"/>
    </row>
    <row r="4" spans="1:10" ht="24.45" customHeight="1">
      <c r="A4" s="21"/>
      <c r="B4" s="154" t="s">
        <v>251</v>
      </c>
      <c r="C4" s="154" t="s">
        <v>74</v>
      </c>
      <c r="D4" s="154" t="s">
        <v>252</v>
      </c>
      <c r="E4" s="154"/>
      <c r="F4" s="154"/>
      <c r="G4" s="154"/>
      <c r="H4" s="154"/>
      <c r="I4" s="154"/>
      <c r="J4" s="34"/>
    </row>
    <row r="5" spans="1:10" ht="24.45" customHeight="1">
      <c r="A5" s="23"/>
      <c r="B5" s="154"/>
      <c r="C5" s="154"/>
      <c r="D5" s="154" t="s">
        <v>62</v>
      </c>
      <c r="E5" s="151" t="s">
        <v>253</v>
      </c>
      <c r="F5" s="154" t="s">
        <v>254</v>
      </c>
      <c r="G5" s="154"/>
      <c r="H5" s="154"/>
      <c r="I5" s="154" t="s">
        <v>213</v>
      </c>
      <c r="J5" s="34"/>
    </row>
    <row r="6" spans="1:10" ht="24.45" customHeight="1">
      <c r="A6" s="23"/>
      <c r="B6" s="154"/>
      <c r="C6" s="154"/>
      <c r="D6" s="154"/>
      <c r="E6" s="151"/>
      <c r="F6" s="22" t="s">
        <v>174</v>
      </c>
      <c r="G6" s="22" t="s">
        <v>255</v>
      </c>
      <c r="H6" s="22" t="s">
        <v>256</v>
      </c>
      <c r="I6" s="154"/>
      <c r="J6" s="35"/>
    </row>
    <row r="7" spans="1:10" ht="22.8" customHeight="1">
      <c r="A7" s="24"/>
      <c r="B7" s="22"/>
      <c r="C7" s="22" t="s">
        <v>75</v>
      </c>
      <c r="D7" s="25"/>
      <c r="E7" s="25"/>
      <c r="F7" s="25"/>
      <c r="G7" s="25"/>
      <c r="H7" s="25"/>
      <c r="I7" s="25"/>
      <c r="J7" s="36"/>
    </row>
    <row r="8" spans="1:10" ht="22.8" customHeight="1">
      <c r="A8" s="24"/>
      <c r="B8" s="27"/>
      <c r="C8" s="27" t="s">
        <v>261</v>
      </c>
      <c r="D8" s="25"/>
      <c r="E8" s="25"/>
      <c r="F8" s="25"/>
      <c r="G8" s="25"/>
      <c r="H8" s="25"/>
      <c r="I8" s="25"/>
      <c r="J8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17"/>
      <c r="B1" s="2"/>
      <c r="C1" s="2"/>
      <c r="D1" s="2"/>
      <c r="E1" s="18"/>
      <c r="F1" s="18"/>
      <c r="G1" s="19"/>
      <c r="H1" s="19"/>
      <c r="I1" s="31" t="s">
        <v>264</v>
      </c>
      <c r="J1" s="21"/>
    </row>
    <row r="2" spans="1:10" ht="22.8" customHeight="1">
      <c r="A2" s="17"/>
      <c r="B2" s="163" t="s">
        <v>265</v>
      </c>
      <c r="C2" s="163"/>
      <c r="D2" s="163"/>
      <c r="E2" s="163"/>
      <c r="F2" s="163"/>
      <c r="G2" s="163"/>
      <c r="H2" s="163"/>
      <c r="I2" s="163"/>
      <c r="J2" s="21" t="s">
        <v>3</v>
      </c>
    </row>
    <row r="3" spans="1:10" ht="19.5" customHeight="1">
      <c r="A3" s="20"/>
      <c r="B3" s="164" t="s">
        <v>5</v>
      </c>
      <c r="C3" s="164"/>
      <c r="D3" s="164"/>
      <c r="E3" s="164"/>
      <c r="F3" s="164"/>
      <c r="G3" s="20"/>
      <c r="H3" s="20"/>
      <c r="I3" s="32" t="s">
        <v>6</v>
      </c>
      <c r="J3" s="33"/>
    </row>
    <row r="4" spans="1:10" ht="24.45" customHeight="1">
      <c r="A4" s="21"/>
      <c r="B4" s="154" t="s">
        <v>9</v>
      </c>
      <c r="C4" s="154"/>
      <c r="D4" s="154"/>
      <c r="E4" s="154"/>
      <c r="F4" s="154"/>
      <c r="G4" s="154" t="s">
        <v>266</v>
      </c>
      <c r="H4" s="154"/>
      <c r="I4" s="154"/>
      <c r="J4" s="34"/>
    </row>
    <row r="5" spans="1:10" ht="24.45" customHeight="1">
      <c r="A5" s="23"/>
      <c r="B5" s="154" t="s">
        <v>82</v>
      </c>
      <c r="C5" s="154"/>
      <c r="D5" s="154"/>
      <c r="E5" s="154" t="s">
        <v>73</v>
      </c>
      <c r="F5" s="154" t="s">
        <v>74</v>
      </c>
      <c r="G5" s="154" t="s">
        <v>62</v>
      </c>
      <c r="H5" s="154" t="s">
        <v>78</v>
      </c>
      <c r="I5" s="154" t="s">
        <v>79</v>
      </c>
      <c r="J5" s="34"/>
    </row>
    <row r="6" spans="1:10" ht="24.45" customHeight="1">
      <c r="A6" s="23"/>
      <c r="B6" s="22" t="s">
        <v>83</v>
      </c>
      <c r="C6" s="22" t="s">
        <v>84</v>
      </c>
      <c r="D6" s="22" t="s">
        <v>85</v>
      </c>
      <c r="E6" s="154"/>
      <c r="F6" s="154"/>
      <c r="G6" s="154"/>
      <c r="H6" s="154"/>
      <c r="I6" s="154"/>
      <c r="J6" s="35"/>
    </row>
    <row r="7" spans="1:10" ht="22.8" customHeight="1">
      <c r="A7" s="24"/>
      <c r="B7" s="22"/>
      <c r="C7" s="22"/>
      <c r="D7" s="22"/>
      <c r="E7" s="22"/>
      <c r="F7" s="22" t="s">
        <v>75</v>
      </c>
      <c r="G7" s="25"/>
      <c r="H7" s="25"/>
      <c r="I7" s="25"/>
      <c r="J7" s="36"/>
    </row>
    <row r="8" spans="1:10" ht="22.8" customHeight="1">
      <c r="A8" s="23"/>
      <c r="B8" s="26"/>
      <c r="C8" s="26"/>
      <c r="D8" s="26"/>
      <c r="E8" s="27"/>
      <c r="F8" s="27" t="s">
        <v>261</v>
      </c>
      <c r="G8" s="28"/>
      <c r="H8" s="28"/>
      <c r="I8" s="28"/>
      <c r="J8" s="34"/>
    </row>
    <row r="9" spans="1:10" ht="9.75" customHeight="1">
      <c r="A9" s="29"/>
      <c r="B9" s="30"/>
      <c r="C9" s="30"/>
      <c r="D9" s="30"/>
      <c r="E9" s="30"/>
      <c r="F9" s="29"/>
      <c r="G9" s="29"/>
      <c r="H9" s="29"/>
      <c r="I9" s="29"/>
      <c r="J9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17"/>
  <sheetViews>
    <sheetView workbookViewId="0">
      <selection activeCell="A4" sqref="A4:XFD17"/>
    </sheetView>
  </sheetViews>
  <sheetFormatPr defaultColWidth="9" defaultRowHeight="14.4"/>
  <cols>
    <col min="1" max="1" width="9" style="1"/>
    <col min="2" max="2" width="11.21875" style="1" customWidth="1"/>
    <col min="3" max="3" width="9" style="10"/>
    <col min="4" max="4" width="9" style="1"/>
    <col min="5" max="5" width="10.21875" style="1" customWidth="1"/>
    <col min="6" max="6" width="12.6640625" style="1" customWidth="1"/>
    <col min="7" max="7" width="17.44140625" style="1" customWidth="1"/>
    <col min="8" max="8" width="10.21875" style="1" customWidth="1"/>
    <col min="9" max="9" width="10.44140625" style="1" customWidth="1"/>
    <col min="10" max="10" width="9.88671875" style="1" customWidth="1"/>
    <col min="11" max="11" width="9.6640625" style="1" customWidth="1"/>
    <col min="12" max="12" width="9.44140625" style="1" customWidth="1"/>
    <col min="13" max="13" width="9.77734375" style="1" customWidth="1"/>
    <col min="14" max="16384" width="9" style="1"/>
  </cols>
  <sheetData>
    <row r="1" spans="2:13" ht="19.05" customHeight="1">
      <c r="B1" s="2"/>
      <c r="J1" s="1" t="s">
        <v>267</v>
      </c>
    </row>
    <row r="2" spans="2:13" ht="24" customHeight="1">
      <c r="B2" s="165" t="s">
        <v>268</v>
      </c>
      <c r="C2" s="166"/>
      <c r="D2" s="166"/>
      <c r="E2" s="166"/>
      <c r="F2" s="166"/>
      <c r="G2" s="166"/>
      <c r="H2" s="166"/>
      <c r="I2" s="166"/>
      <c r="J2" s="167"/>
      <c r="K2" s="14"/>
      <c r="L2" s="14"/>
      <c r="M2" s="14"/>
    </row>
    <row r="3" spans="2:13" ht="25.05" customHeight="1">
      <c r="B3" s="168" t="s">
        <v>269</v>
      </c>
      <c r="C3" s="168"/>
      <c r="D3" s="168"/>
      <c r="E3" s="168"/>
      <c r="F3" s="168"/>
      <c r="G3" s="168"/>
      <c r="H3" s="168"/>
      <c r="I3" s="168"/>
      <c r="J3" s="168"/>
      <c r="K3" s="15"/>
      <c r="L3" s="15"/>
      <c r="M3" s="15"/>
    </row>
    <row r="4" spans="2:13" ht="25.05" customHeight="1">
      <c r="B4" s="11" t="s">
        <v>270</v>
      </c>
      <c r="C4" s="169" t="s">
        <v>271</v>
      </c>
      <c r="D4" s="169"/>
      <c r="E4" s="169"/>
      <c r="F4" s="169"/>
      <c r="G4" s="169"/>
      <c r="H4" s="169"/>
      <c r="I4" s="169"/>
      <c r="J4" s="169"/>
      <c r="K4" s="16"/>
      <c r="L4" s="16"/>
      <c r="M4" s="16"/>
    </row>
    <row r="5" spans="2:13" ht="25.05" customHeight="1">
      <c r="B5" s="11" t="s">
        <v>272</v>
      </c>
      <c r="C5" s="169" t="s">
        <v>0</v>
      </c>
      <c r="D5" s="169"/>
      <c r="E5" s="169"/>
      <c r="F5" s="169"/>
      <c r="G5" s="169"/>
      <c r="H5" s="169"/>
      <c r="I5" s="169"/>
      <c r="J5" s="169"/>
      <c r="K5" s="16"/>
      <c r="L5" s="16"/>
      <c r="M5" s="16"/>
    </row>
    <row r="6" spans="2:13" ht="25.05" customHeight="1">
      <c r="B6" s="176" t="s">
        <v>273</v>
      </c>
      <c r="C6" s="170" t="s">
        <v>274</v>
      </c>
      <c r="D6" s="170"/>
      <c r="E6" s="170"/>
      <c r="F6" s="171">
        <v>80.400000000000006</v>
      </c>
      <c r="G6" s="171"/>
      <c r="H6" s="171"/>
      <c r="I6" s="171"/>
      <c r="J6" s="171"/>
      <c r="K6" s="16"/>
      <c r="L6" s="16"/>
      <c r="M6" s="16"/>
    </row>
    <row r="7" spans="2:13" ht="25.05" customHeight="1">
      <c r="B7" s="177"/>
      <c r="C7" s="170" t="s">
        <v>275</v>
      </c>
      <c r="D7" s="170"/>
      <c r="E7" s="170"/>
      <c r="F7" s="171">
        <v>80.400000000000006</v>
      </c>
      <c r="G7" s="171"/>
      <c r="H7" s="171"/>
      <c r="I7" s="171"/>
      <c r="J7" s="171"/>
      <c r="K7" s="16"/>
      <c r="L7" s="16"/>
      <c r="M7" s="16"/>
    </row>
    <row r="8" spans="2:13" ht="25.05" customHeight="1">
      <c r="B8" s="177"/>
      <c r="C8" s="170" t="s">
        <v>276</v>
      </c>
      <c r="D8" s="170"/>
      <c r="E8" s="170"/>
      <c r="F8" s="172"/>
      <c r="G8" s="172"/>
      <c r="H8" s="172"/>
      <c r="I8" s="172"/>
      <c r="J8" s="172"/>
      <c r="K8" s="16"/>
      <c r="L8" s="16"/>
      <c r="M8" s="16"/>
    </row>
    <row r="9" spans="2:13" ht="25.05" customHeight="1">
      <c r="B9" s="176" t="s">
        <v>277</v>
      </c>
      <c r="C9" s="178" t="s">
        <v>278</v>
      </c>
      <c r="D9" s="178"/>
      <c r="E9" s="178"/>
      <c r="F9" s="178"/>
      <c r="G9" s="178"/>
      <c r="H9" s="178"/>
      <c r="I9" s="178"/>
      <c r="J9" s="178"/>
      <c r="K9" s="16"/>
      <c r="L9" s="16"/>
      <c r="M9" s="16"/>
    </row>
    <row r="10" spans="2:13" ht="25.05" customHeight="1">
      <c r="B10" s="176"/>
      <c r="C10" s="178"/>
      <c r="D10" s="178"/>
      <c r="E10" s="178"/>
      <c r="F10" s="178"/>
      <c r="G10" s="178"/>
      <c r="H10" s="178"/>
      <c r="I10" s="178"/>
      <c r="J10" s="178"/>
      <c r="K10" s="16"/>
      <c r="L10" s="16"/>
      <c r="M10" s="16"/>
    </row>
    <row r="11" spans="2:13" ht="25.05" customHeight="1">
      <c r="B11" s="177" t="s">
        <v>279</v>
      </c>
      <c r="C11" s="11" t="s">
        <v>280</v>
      </c>
      <c r="D11" s="11" t="s">
        <v>281</v>
      </c>
      <c r="E11" s="170" t="s">
        <v>282</v>
      </c>
      <c r="F11" s="170"/>
      <c r="G11" s="170" t="s">
        <v>283</v>
      </c>
      <c r="H11" s="170"/>
      <c r="I11" s="170"/>
      <c r="J11" s="170"/>
      <c r="K11" s="16"/>
      <c r="L11" s="16"/>
      <c r="M11" s="16"/>
    </row>
    <row r="12" spans="2:13" ht="25.05" customHeight="1">
      <c r="B12" s="177"/>
      <c r="C12" s="177" t="s">
        <v>284</v>
      </c>
      <c r="D12" s="13" t="s">
        <v>285</v>
      </c>
      <c r="E12" s="173" t="s">
        <v>286</v>
      </c>
      <c r="F12" s="174"/>
      <c r="G12" s="173" t="s">
        <v>287</v>
      </c>
      <c r="H12" s="174"/>
      <c r="I12" s="174"/>
      <c r="J12" s="174"/>
      <c r="K12" s="16"/>
      <c r="L12" s="16"/>
      <c r="M12" s="16"/>
    </row>
    <row r="13" spans="2:13" ht="24" customHeight="1">
      <c r="B13" s="177"/>
      <c r="C13" s="177"/>
      <c r="D13" s="13" t="s">
        <v>288</v>
      </c>
      <c r="E13" s="173" t="s">
        <v>289</v>
      </c>
      <c r="F13" s="174"/>
      <c r="G13" s="175">
        <v>1</v>
      </c>
      <c r="H13" s="174"/>
      <c r="I13" s="174"/>
      <c r="J13" s="174"/>
    </row>
    <row r="14" spans="2:13" ht="24" customHeight="1">
      <c r="B14" s="177"/>
      <c r="C14" s="177"/>
      <c r="D14" s="13" t="s">
        <v>290</v>
      </c>
      <c r="E14" s="173" t="s">
        <v>291</v>
      </c>
      <c r="F14" s="174"/>
      <c r="G14" s="175">
        <v>1</v>
      </c>
      <c r="H14" s="174"/>
      <c r="I14" s="174"/>
      <c r="J14" s="174"/>
    </row>
    <row r="15" spans="2:13" ht="24" customHeight="1">
      <c r="B15" s="177"/>
      <c r="C15" s="177"/>
      <c r="D15" s="13" t="s">
        <v>292</v>
      </c>
      <c r="E15" s="173" t="s">
        <v>271</v>
      </c>
      <c r="F15" s="174"/>
      <c r="G15" s="173" t="s">
        <v>293</v>
      </c>
      <c r="H15" s="174"/>
      <c r="I15" s="174"/>
      <c r="J15" s="174"/>
    </row>
    <row r="16" spans="2:13" ht="24">
      <c r="B16" s="177"/>
      <c r="C16" s="13" t="s">
        <v>294</v>
      </c>
      <c r="D16" s="12" t="s">
        <v>295</v>
      </c>
      <c r="E16" s="173" t="s">
        <v>296</v>
      </c>
      <c r="F16" s="174"/>
      <c r="G16" s="173" t="s">
        <v>297</v>
      </c>
      <c r="H16" s="174"/>
      <c r="I16" s="174"/>
      <c r="J16" s="174"/>
    </row>
    <row r="17" spans="2:10" ht="33" customHeight="1">
      <c r="B17" s="177"/>
      <c r="C17" s="13" t="s">
        <v>298</v>
      </c>
      <c r="D17" s="12" t="s">
        <v>299</v>
      </c>
      <c r="E17" s="173" t="s">
        <v>300</v>
      </c>
      <c r="F17" s="174"/>
      <c r="G17" s="173" t="s">
        <v>301</v>
      </c>
      <c r="H17" s="174"/>
      <c r="I17" s="174"/>
      <c r="J17" s="174"/>
    </row>
  </sheetData>
  <mergeCells count="29">
    <mergeCell ref="B9:B10"/>
    <mergeCell ref="B11:B17"/>
    <mergeCell ref="C12:C15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39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3"/>
  <sheetViews>
    <sheetView workbookViewId="0">
      <selection activeCell="E6" sqref="E6:I6"/>
    </sheetView>
  </sheetViews>
  <sheetFormatPr defaultColWidth="10" defaultRowHeight="14.4"/>
  <cols>
    <col min="1" max="1" width="2.6640625" customWidth="1"/>
    <col min="2" max="2" width="5.77734375" style="1" customWidth="1"/>
    <col min="3" max="3" width="10.6640625" style="1" customWidth="1"/>
    <col min="4" max="4" width="10.21875" style="1" customWidth="1"/>
    <col min="5" max="5" width="11.6640625" style="1" customWidth="1"/>
    <col min="6" max="9" width="9.6640625" style="1" customWidth="1"/>
    <col min="10" max="10" width="9.77734375" style="1" customWidth="1"/>
    <col min="11" max="16383" width="10" style="1"/>
  </cols>
  <sheetData>
    <row r="1" spans="2:9" ht="25.05" customHeight="1">
      <c r="B1" s="2"/>
      <c r="I1" s="1" t="s">
        <v>302</v>
      </c>
    </row>
    <row r="2" spans="2:9" ht="27" customHeight="1">
      <c r="B2" s="163" t="s">
        <v>303</v>
      </c>
      <c r="C2" s="163"/>
      <c r="D2" s="163"/>
      <c r="E2" s="163"/>
      <c r="F2" s="163"/>
      <c r="G2" s="163"/>
      <c r="H2" s="163"/>
      <c r="I2" s="163"/>
    </row>
    <row r="3" spans="2:9" ht="26.55" customHeight="1">
      <c r="B3" s="179" t="s">
        <v>304</v>
      </c>
      <c r="C3" s="180"/>
      <c r="D3" s="180"/>
      <c r="E3" s="180"/>
      <c r="F3" s="180"/>
      <c r="G3" s="180"/>
      <c r="H3" s="180"/>
      <c r="I3" s="180"/>
    </row>
    <row r="4" spans="2:9" ht="26.55" customHeight="1">
      <c r="B4" s="181" t="s">
        <v>305</v>
      </c>
      <c r="C4" s="181"/>
      <c r="D4" s="181"/>
      <c r="E4" s="181" t="s">
        <v>0</v>
      </c>
      <c r="F4" s="181"/>
      <c r="G4" s="181"/>
      <c r="H4" s="181"/>
      <c r="I4" s="181"/>
    </row>
    <row r="5" spans="2:9" ht="26.55" customHeight="1">
      <c r="B5" s="181" t="s">
        <v>306</v>
      </c>
      <c r="C5" s="181" t="s">
        <v>307</v>
      </c>
      <c r="D5" s="181"/>
      <c r="E5" s="181" t="s">
        <v>308</v>
      </c>
      <c r="F5" s="181"/>
      <c r="G5" s="181"/>
      <c r="H5" s="181"/>
      <c r="I5" s="181"/>
    </row>
    <row r="6" spans="2:9" ht="26.55" customHeight="1">
      <c r="B6" s="181"/>
      <c r="C6" s="182" t="s">
        <v>309</v>
      </c>
      <c r="D6" s="183"/>
      <c r="E6" s="184" t="s">
        <v>310</v>
      </c>
      <c r="F6" s="184"/>
      <c r="G6" s="184"/>
      <c r="H6" s="184"/>
      <c r="I6" s="184"/>
    </row>
    <row r="7" spans="2:9" ht="26.55" customHeight="1">
      <c r="B7" s="181"/>
      <c r="C7" s="185" t="s">
        <v>311</v>
      </c>
      <c r="D7" s="186"/>
      <c r="E7" s="184" t="s">
        <v>312</v>
      </c>
      <c r="F7" s="184"/>
      <c r="G7" s="184"/>
      <c r="H7" s="184"/>
      <c r="I7" s="184"/>
    </row>
    <row r="8" spans="2:9" ht="26.55" customHeight="1">
      <c r="B8" s="181"/>
      <c r="C8" s="182" t="s">
        <v>313</v>
      </c>
      <c r="D8" s="183"/>
      <c r="E8" s="187" t="s">
        <v>314</v>
      </c>
      <c r="F8" s="188"/>
      <c r="G8" s="188"/>
      <c r="H8" s="188"/>
      <c r="I8" s="189"/>
    </row>
    <row r="9" spans="2:9" ht="26.55" customHeight="1">
      <c r="B9" s="181"/>
      <c r="C9" s="182" t="s">
        <v>315</v>
      </c>
      <c r="D9" s="183"/>
      <c r="E9" s="184" t="s">
        <v>316</v>
      </c>
      <c r="F9" s="184"/>
      <c r="G9" s="184"/>
      <c r="H9" s="184"/>
      <c r="I9" s="184"/>
    </row>
    <row r="10" spans="2:9" ht="26.55" customHeight="1">
      <c r="B10" s="181"/>
      <c r="C10" s="182" t="s">
        <v>317</v>
      </c>
      <c r="D10" s="183"/>
      <c r="E10" s="184" t="s">
        <v>318</v>
      </c>
      <c r="F10" s="184"/>
      <c r="G10" s="184"/>
      <c r="H10" s="184"/>
      <c r="I10" s="184"/>
    </row>
    <row r="11" spans="2:9" ht="26.55" customHeight="1">
      <c r="B11" s="181"/>
      <c r="C11" s="181" t="s">
        <v>319</v>
      </c>
      <c r="D11" s="181"/>
      <c r="E11" s="181"/>
      <c r="F11" s="181"/>
      <c r="G11" s="3" t="s">
        <v>320</v>
      </c>
      <c r="H11" s="3" t="s">
        <v>275</v>
      </c>
      <c r="I11" s="3" t="s">
        <v>276</v>
      </c>
    </row>
    <row r="12" spans="2:9" ht="26.55" customHeight="1">
      <c r="B12" s="181"/>
      <c r="C12" s="181"/>
      <c r="D12" s="181"/>
      <c r="E12" s="181"/>
      <c r="F12" s="181"/>
      <c r="G12" s="4">
        <v>1442.31</v>
      </c>
      <c r="H12" s="4">
        <v>1442.31</v>
      </c>
      <c r="I12" s="4"/>
    </row>
    <row r="13" spans="2:9" ht="63" customHeight="1">
      <c r="B13" s="5" t="s">
        <v>321</v>
      </c>
      <c r="C13" s="190" t="s">
        <v>322</v>
      </c>
      <c r="D13" s="190"/>
      <c r="E13" s="190"/>
      <c r="F13" s="190"/>
      <c r="G13" s="190"/>
      <c r="H13" s="190"/>
      <c r="I13" s="190"/>
    </row>
    <row r="14" spans="2:9" ht="26.55" customHeight="1">
      <c r="B14" s="191" t="s">
        <v>323</v>
      </c>
      <c r="C14" s="6" t="s">
        <v>280</v>
      </c>
      <c r="D14" s="191" t="s">
        <v>281</v>
      </c>
      <c r="E14" s="191"/>
      <c r="F14" s="191" t="s">
        <v>282</v>
      </c>
      <c r="G14" s="191"/>
      <c r="H14" s="191" t="s">
        <v>324</v>
      </c>
      <c r="I14" s="191"/>
    </row>
    <row r="15" spans="2:9" ht="26.55" customHeight="1">
      <c r="B15" s="191"/>
      <c r="C15" s="197" t="s">
        <v>325</v>
      </c>
      <c r="D15" s="197" t="s">
        <v>285</v>
      </c>
      <c r="E15" s="197"/>
      <c r="F15" s="192" t="s">
        <v>326</v>
      </c>
      <c r="G15" s="193"/>
      <c r="H15" s="194" t="s">
        <v>327</v>
      </c>
      <c r="I15" s="195"/>
    </row>
    <row r="16" spans="2:9" ht="26.55" customHeight="1">
      <c r="B16" s="191"/>
      <c r="C16" s="197"/>
      <c r="D16" s="197"/>
      <c r="E16" s="197"/>
      <c r="F16" s="192" t="s">
        <v>328</v>
      </c>
      <c r="G16" s="193"/>
      <c r="H16" s="194" t="s">
        <v>329</v>
      </c>
      <c r="I16" s="195"/>
    </row>
    <row r="17" spans="2:16" ht="26.55" customHeight="1">
      <c r="B17" s="191"/>
      <c r="C17" s="197"/>
      <c r="D17" s="197"/>
      <c r="E17" s="197"/>
      <c r="F17" s="192" t="s">
        <v>330</v>
      </c>
      <c r="G17" s="193"/>
      <c r="H17" s="194" t="s">
        <v>331</v>
      </c>
      <c r="I17" s="195"/>
    </row>
    <row r="18" spans="2:16" ht="26.55" customHeight="1">
      <c r="B18" s="191"/>
      <c r="C18" s="197"/>
      <c r="D18" s="197" t="s">
        <v>288</v>
      </c>
      <c r="E18" s="197"/>
      <c r="F18" s="192" t="s">
        <v>332</v>
      </c>
      <c r="G18" s="193"/>
      <c r="H18" s="194" t="s">
        <v>333</v>
      </c>
      <c r="I18" s="195"/>
    </row>
    <row r="19" spans="2:16" ht="26.55" customHeight="1">
      <c r="B19" s="191"/>
      <c r="C19" s="197"/>
      <c r="D19" s="197"/>
      <c r="E19" s="197"/>
      <c r="F19" s="192" t="s">
        <v>334</v>
      </c>
      <c r="G19" s="193"/>
      <c r="H19" s="196">
        <v>1</v>
      </c>
      <c r="I19" s="195"/>
    </row>
    <row r="20" spans="2:16" ht="26.55" customHeight="1">
      <c r="B20" s="191"/>
      <c r="C20" s="197"/>
      <c r="D20" s="197"/>
      <c r="E20" s="197"/>
      <c r="F20" s="192" t="s">
        <v>335</v>
      </c>
      <c r="G20" s="193"/>
      <c r="H20" s="194" t="s">
        <v>336</v>
      </c>
      <c r="I20" s="195"/>
    </row>
    <row r="21" spans="2:16" ht="26.55" customHeight="1">
      <c r="B21" s="191"/>
      <c r="C21" s="197"/>
      <c r="D21" s="197" t="s">
        <v>290</v>
      </c>
      <c r="E21" s="197"/>
      <c r="F21" s="192" t="s">
        <v>337</v>
      </c>
      <c r="G21" s="193"/>
      <c r="H21" s="198" t="s">
        <v>338</v>
      </c>
      <c r="I21" s="198"/>
    </row>
    <row r="22" spans="2:16" ht="26.55" customHeight="1">
      <c r="B22" s="191"/>
      <c r="C22" s="197"/>
      <c r="D22" s="197" t="s">
        <v>292</v>
      </c>
      <c r="E22" s="197"/>
      <c r="F22" s="198" t="s">
        <v>339</v>
      </c>
      <c r="G22" s="198"/>
      <c r="H22" s="199" t="s">
        <v>340</v>
      </c>
      <c r="I22" s="193"/>
    </row>
    <row r="23" spans="2:16" ht="52.95" customHeight="1">
      <c r="B23" s="191"/>
      <c r="C23" s="7" t="s">
        <v>294</v>
      </c>
      <c r="D23" s="197" t="s">
        <v>341</v>
      </c>
      <c r="E23" s="197"/>
      <c r="F23" s="192" t="s">
        <v>342</v>
      </c>
      <c r="G23" s="193"/>
      <c r="H23" s="200" t="s">
        <v>343</v>
      </c>
      <c r="I23" s="200"/>
    </row>
    <row r="24" spans="2:16" ht="26.55" customHeight="1">
      <c r="B24" s="191"/>
      <c r="C24" s="7" t="s">
        <v>298</v>
      </c>
      <c r="D24" s="197" t="s">
        <v>299</v>
      </c>
      <c r="E24" s="197"/>
      <c r="F24" s="192" t="s">
        <v>344</v>
      </c>
      <c r="G24" s="193"/>
      <c r="H24" s="198" t="s">
        <v>345</v>
      </c>
      <c r="I24" s="198"/>
    </row>
    <row r="25" spans="2:16" ht="45" customHeight="1">
      <c r="B25" s="201" t="s">
        <v>346</v>
      </c>
      <c r="C25" s="201"/>
      <c r="D25" s="201"/>
      <c r="E25" s="201"/>
      <c r="F25" s="201"/>
      <c r="G25" s="201"/>
      <c r="H25" s="201"/>
      <c r="I25" s="201"/>
    </row>
    <row r="26" spans="2:16" ht="16.350000000000001" customHeight="1">
      <c r="B26" s="8"/>
      <c r="C26" s="8"/>
    </row>
    <row r="27" spans="2:16" ht="16.350000000000001" customHeight="1">
      <c r="B27" s="8"/>
    </row>
    <row r="28" spans="2:16" ht="16.350000000000001" customHeight="1">
      <c r="B28" s="8"/>
      <c r="P28" s="9"/>
    </row>
    <row r="29" spans="2:16" ht="16.350000000000001" customHeight="1">
      <c r="B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</sheetData>
  <mergeCells count="51">
    <mergeCell ref="D24:E24"/>
    <mergeCell ref="F24:G24"/>
    <mergeCell ref="H24:I24"/>
    <mergeCell ref="B25:I25"/>
    <mergeCell ref="B5:B12"/>
    <mergeCell ref="B14:B24"/>
    <mergeCell ref="C15:C22"/>
    <mergeCell ref="C11:F12"/>
    <mergeCell ref="D15:E17"/>
    <mergeCell ref="D18:E20"/>
    <mergeCell ref="D22:E22"/>
    <mergeCell ref="F22:G22"/>
    <mergeCell ref="H22:I22"/>
    <mergeCell ref="D23:E23"/>
    <mergeCell ref="F23:G23"/>
    <mergeCell ref="H23:I23"/>
    <mergeCell ref="F19:G19"/>
    <mergeCell ref="H19:I19"/>
    <mergeCell ref="F20:G20"/>
    <mergeCell ref="H20:I20"/>
    <mergeCell ref="D21:E21"/>
    <mergeCell ref="F21:G21"/>
    <mergeCell ref="H21:I21"/>
    <mergeCell ref="F16:G16"/>
    <mergeCell ref="H16:I16"/>
    <mergeCell ref="F17:G17"/>
    <mergeCell ref="H17:I17"/>
    <mergeCell ref="F18:G18"/>
    <mergeCell ref="H18:I18"/>
    <mergeCell ref="D14:E14"/>
    <mergeCell ref="F14:G14"/>
    <mergeCell ref="H14:I14"/>
    <mergeCell ref="F15:G15"/>
    <mergeCell ref="H15:I15"/>
    <mergeCell ref="C9:D9"/>
    <mergeCell ref="E9:I9"/>
    <mergeCell ref="C10:D10"/>
    <mergeCell ref="E10:I10"/>
    <mergeCell ref="C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3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17" sqref="B17"/>
    </sheetView>
  </sheetViews>
  <sheetFormatPr defaultColWidth="10" defaultRowHeight="14.4"/>
  <cols>
    <col min="1" max="1" width="1.5546875" style="54" customWidth="1"/>
    <col min="2" max="2" width="41" style="54" customWidth="1"/>
    <col min="3" max="3" width="16.44140625" style="54" customWidth="1"/>
    <col min="4" max="4" width="41" style="54" customWidth="1"/>
    <col min="5" max="5" width="16.44140625" style="54" customWidth="1"/>
    <col min="6" max="6" width="1.5546875" style="54" customWidth="1"/>
    <col min="7" max="10" width="9.77734375" style="54" customWidth="1"/>
    <col min="11" max="16384" width="10" style="54"/>
  </cols>
  <sheetData>
    <row r="1" spans="1:6" ht="14.25" customHeight="1">
      <c r="A1" s="108"/>
      <c r="B1" s="56"/>
      <c r="C1" s="57"/>
      <c r="D1" s="109"/>
      <c r="E1" s="56" t="s">
        <v>2</v>
      </c>
      <c r="F1" s="118" t="s">
        <v>3</v>
      </c>
    </row>
    <row r="2" spans="1:6" ht="19.95" customHeight="1">
      <c r="A2" s="109"/>
      <c r="B2" s="146" t="s">
        <v>4</v>
      </c>
      <c r="C2" s="146"/>
      <c r="D2" s="146"/>
      <c r="E2" s="146"/>
      <c r="F2" s="118"/>
    </row>
    <row r="3" spans="1:6" ht="17.100000000000001" customHeight="1">
      <c r="A3" s="111"/>
      <c r="B3" s="62" t="s">
        <v>5</v>
      </c>
      <c r="C3" s="75"/>
      <c r="D3" s="75"/>
      <c r="E3" s="112" t="s">
        <v>6</v>
      </c>
      <c r="F3" s="119"/>
    </row>
    <row r="4" spans="1:6" ht="21.3" customHeight="1">
      <c r="A4" s="113"/>
      <c r="B4" s="147" t="s">
        <v>7</v>
      </c>
      <c r="C4" s="147"/>
      <c r="D4" s="147" t="s">
        <v>8</v>
      </c>
      <c r="E4" s="147"/>
      <c r="F4" s="73"/>
    </row>
    <row r="5" spans="1:6" ht="21.3" customHeight="1">
      <c r="A5" s="113"/>
      <c r="B5" s="65" t="s">
        <v>9</v>
      </c>
      <c r="C5" s="65" t="s">
        <v>10</v>
      </c>
      <c r="D5" s="65" t="s">
        <v>9</v>
      </c>
      <c r="E5" s="65" t="s">
        <v>10</v>
      </c>
      <c r="F5" s="73"/>
    </row>
    <row r="6" spans="1:6" ht="19.95" customHeight="1">
      <c r="A6" s="148"/>
      <c r="B6" s="116" t="s">
        <v>11</v>
      </c>
      <c r="C6" s="130">
        <v>14423145.300000001</v>
      </c>
      <c r="D6" s="116" t="s">
        <v>12</v>
      </c>
      <c r="E6" s="84"/>
      <c r="F6" s="82"/>
    </row>
    <row r="7" spans="1:6" ht="19.95" customHeight="1">
      <c r="A7" s="148"/>
      <c r="B7" s="116" t="s">
        <v>13</v>
      </c>
      <c r="C7" s="84"/>
      <c r="D7" s="116" t="s">
        <v>14</v>
      </c>
      <c r="E7" s="84"/>
      <c r="F7" s="82"/>
    </row>
    <row r="8" spans="1:6" ht="19.95" customHeight="1">
      <c r="A8" s="148"/>
      <c r="B8" s="116" t="s">
        <v>15</v>
      </c>
      <c r="C8" s="84"/>
      <c r="D8" s="116" t="s">
        <v>16</v>
      </c>
      <c r="E8" s="84"/>
      <c r="F8" s="82"/>
    </row>
    <row r="9" spans="1:6" ht="19.95" customHeight="1">
      <c r="A9" s="148"/>
      <c r="B9" s="116" t="s">
        <v>17</v>
      </c>
      <c r="C9" s="84"/>
      <c r="D9" s="116" t="s">
        <v>18</v>
      </c>
      <c r="E9" s="84"/>
      <c r="F9" s="82"/>
    </row>
    <row r="10" spans="1:6" ht="19.95" customHeight="1">
      <c r="A10" s="148"/>
      <c r="B10" s="116" t="s">
        <v>19</v>
      </c>
      <c r="C10" s="84"/>
      <c r="D10" s="116" t="s">
        <v>20</v>
      </c>
      <c r="E10" s="84"/>
      <c r="F10" s="82"/>
    </row>
    <row r="11" spans="1:6" ht="19.95" customHeight="1">
      <c r="A11" s="148"/>
      <c r="B11" s="116" t="s">
        <v>21</v>
      </c>
      <c r="C11" s="84"/>
      <c r="D11" s="116" t="s">
        <v>22</v>
      </c>
      <c r="E11" s="84"/>
      <c r="F11" s="82"/>
    </row>
    <row r="12" spans="1:6" ht="19.95" customHeight="1">
      <c r="A12" s="148"/>
      <c r="B12" s="116" t="s">
        <v>23</v>
      </c>
      <c r="C12" s="84"/>
      <c r="D12" s="116" t="s">
        <v>24</v>
      </c>
      <c r="E12" s="84"/>
      <c r="F12" s="82"/>
    </row>
    <row r="13" spans="1:6" ht="19.95" customHeight="1">
      <c r="A13" s="148"/>
      <c r="B13" s="116" t="s">
        <v>23</v>
      </c>
      <c r="C13" s="84"/>
      <c r="D13" s="116" t="s">
        <v>25</v>
      </c>
      <c r="E13" s="115" t="s">
        <v>26</v>
      </c>
      <c r="F13" s="82"/>
    </row>
    <row r="14" spans="1:6" ht="19.95" customHeight="1">
      <c r="A14" s="148"/>
      <c r="B14" s="116" t="s">
        <v>23</v>
      </c>
      <c r="C14" s="84"/>
      <c r="D14" s="116" t="s">
        <v>27</v>
      </c>
      <c r="E14" s="84"/>
      <c r="F14" s="82"/>
    </row>
    <row r="15" spans="1:6" ht="19.95" customHeight="1">
      <c r="A15" s="148"/>
      <c r="B15" s="116" t="s">
        <v>23</v>
      </c>
      <c r="C15" s="84"/>
      <c r="D15" s="116" t="s">
        <v>28</v>
      </c>
      <c r="E15" s="115" t="s">
        <v>29</v>
      </c>
      <c r="F15" s="82"/>
    </row>
    <row r="16" spans="1:6" ht="19.95" customHeight="1">
      <c r="A16" s="148"/>
      <c r="B16" s="116" t="s">
        <v>23</v>
      </c>
      <c r="C16" s="84"/>
      <c r="D16" s="116" t="s">
        <v>30</v>
      </c>
      <c r="E16" s="84"/>
      <c r="F16" s="82"/>
    </row>
    <row r="17" spans="1:6" ht="19.95" customHeight="1">
      <c r="A17" s="148"/>
      <c r="B17" s="116" t="s">
        <v>23</v>
      </c>
      <c r="C17" s="84"/>
      <c r="D17" s="116" t="s">
        <v>31</v>
      </c>
      <c r="E17" s="84"/>
      <c r="F17" s="82"/>
    </row>
    <row r="18" spans="1:6" ht="19.95" customHeight="1">
      <c r="A18" s="148"/>
      <c r="B18" s="116" t="s">
        <v>23</v>
      </c>
      <c r="C18" s="84"/>
      <c r="D18" s="116" t="s">
        <v>32</v>
      </c>
      <c r="E18" s="84"/>
      <c r="F18" s="82"/>
    </row>
    <row r="19" spans="1:6" ht="19.95" customHeight="1">
      <c r="A19" s="148"/>
      <c r="B19" s="116" t="s">
        <v>23</v>
      </c>
      <c r="C19" s="84"/>
      <c r="D19" s="116" t="s">
        <v>33</v>
      </c>
      <c r="E19" s="84"/>
      <c r="F19" s="82"/>
    </row>
    <row r="20" spans="1:6" ht="19.95" customHeight="1">
      <c r="A20" s="148"/>
      <c r="B20" s="116" t="s">
        <v>23</v>
      </c>
      <c r="C20" s="84"/>
      <c r="D20" s="116" t="s">
        <v>34</v>
      </c>
      <c r="E20" s="84"/>
      <c r="F20" s="82"/>
    </row>
    <row r="21" spans="1:6" ht="19.95" customHeight="1">
      <c r="A21" s="148"/>
      <c r="B21" s="116" t="s">
        <v>23</v>
      </c>
      <c r="C21" s="84"/>
      <c r="D21" s="116" t="s">
        <v>35</v>
      </c>
      <c r="E21" s="84"/>
      <c r="F21" s="82"/>
    </row>
    <row r="22" spans="1:6" ht="19.95" customHeight="1">
      <c r="A22" s="148"/>
      <c r="B22" s="116" t="s">
        <v>23</v>
      </c>
      <c r="C22" s="84"/>
      <c r="D22" s="116" t="s">
        <v>36</v>
      </c>
      <c r="E22" s="84"/>
      <c r="F22" s="82"/>
    </row>
    <row r="23" spans="1:6" ht="19.95" customHeight="1">
      <c r="A23" s="148"/>
      <c r="B23" s="116" t="s">
        <v>23</v>
      </c>
      <c r="C23" s="84"/>
      <c r="D23" s="116" t="s">
        <v>37</v>
      </c>
      <c r="E23" s="84"/>
      <c r="F23" s="82"/>
    </row>
    <row r="24" spans="1:6" ht="19.95" customHeight="1">
      <c r="A24" s="148"/>
      <c r="B24" s="116" t="s">
        <v>23</v>
      </c>
      <c r="C24" s="84"/>
      <c r="D24" s="116" t="s">
        <v>38</v>
      </c>
      <c r="E24" s="84"/>
      <c r="F24" s="82"/>
    </row>
    <row r="25" spans="1:6" ht="19.95" customHeight="1">
      <c r="A25" s="148"/>
      <c r="B25" s="116" t="s">
        <v>23</v>
      </c>
      <c r="C25" s="84"/>
      <c r="D25" s="116" t="s">
        <v>39</v>
      </c>
      <c r="E25" s="115" t="s">
        <v>40</v>
      </c>
      <c r="F25" s="82"/>
    </row>
    <row r="26" spans="1:6" ht="19.95" customHeight="1">
      <c r="A26" s="148"/>
      <c r="B26" s="116" t="s">
        <v>23</v>
      </c>
      <c r="C26" s="84"/>
      <c r="D26" s="116" t="s">
        <v>41</v>
      </c>
      <c r="E26" s="84"/>
      <c r="F26" s="82"/>
    </row>
    <row r="27" spans="1:6" ht="19.95" customHeight="1">
      <c r="A27" s="148"/>
      <c r="B27" s="116" t="s">
        <v>23</v>
      </c>
      <c r="C27" s="84"/>
      <c r="D27" s="116" t="s">
        <v>42</v>
      </c>
      <c r="E27" s="84"/>
      <c r="F27" s="82"/>
    </row>
    <row r="28" spans="1:6" ht="19.95" customHeight="1">
      <c r="A28" s="148"/>
      <c r="B28" s="116" t="s">
        <v>23</v>
      </c>
      <c r="C28" s="84"/>
      <c r="D28" s="116" t="s">
        <v>43</v>
      </c>
      <c r="E28" s="84"/>
      <c r="F28" s="82"/>
    </row>
    <row r="29" spans="1:6" ht="19.95" customHeight="1">
      <c r="A29" s="148"/>
      <c r="B29" s="116" t="s">
        <v>23</v>
      </c>
      <c r="C29" s="84"/>
      <c r="D29" s="116" t="s">
        <v>44</v>
      </c>
      <c r="E29" s="84"/>
      <c r="F29" s="82"/>
    </row>
    <row r="30" spans="1:6" ht="19.95" customHeight="1">
      <c r="A30" s="148"/>
      <c r="B30" s="116" t="s">
        <v>23</v>
      </c>
      <c r="C30" s="84"/>
      <c r="D30" s="116" t="s">
        <v>45</v>
      </c>
      <c r="E30" s="84"/>
      <c r="F30" s="82"/>
    </row>
    <row r="31" spans="1:6" ht="19.95" customHeight="1">
      <c r="A31" s="148"/>
      <c r="B31" s="116" t="s">
        <v>23</v>
      </c>
      <c r="C31" s="84"/>
      <c r="D31" s="116" t="s">
        <v>46</v>
      </c>
      <c r="E31" s="84"/>
      <c r="F31" s="82"/>
    </row>
    <row r="32" spans="1:6" ht="19.95" customHeight="1">
      <c r="A32" s="148"/>
      <c r="B32" s="116" t="s">
        <v>23</v>
      </c>
      <c r="C32" s="84"/>
      <c r="D32" s="116" t="s">
        <v>47</v>
      </c>
      <c r="E32" s="84"/>
      <c r="F32" s="82"/>
    </row>
    <row r="33" spans="1:6" ht="19.95" customHeight="1">
      <c r="A33" s="148"/>
      <c r="B33" s="116" t="s">
        <v>23</v>
      </c>
      <c r="C33" s="84"/>
      <c r="D33" s="116" t="s">
        <v>48</v>
      </c>
      <c r="E33" s="84"/>
      <c r="F33" s="82"/>
    </row>
    <row r="34" spans="1:6" ht="19.95" customHeight="1">
      <c r="A34" s="148"/>
      <c r="B34" s="116" t="s">
        <v>23</v>
      </c>
      <c r="C34" s="84"/>
      <c r="D34" s="116" t="s">
        <v>49</v>
      </c>
      <c r="E34" s="84"/>
      <c r="F34" s="82"/>
    </row>
    <row r="35" spans="1:6" ht="19.95" customHeight="1">
      <c r="A35" s="148"/>
      <c r="B35" s="116" t="s">
        <v>23</v>
      </c>
      <c r="C35" s="84"/>
      <c r="D35" s="116" t="s">
        <v>50</v>
      </c>
      <c r="E35" s="84"/>
      <c r="F35" s="82"/>
    </row>
    <row r="36" spans="1:6" ht="19.95" customHeight="1">
      <c r="A36" s="78"/>
      <c r="B36" s="76" t="s">
        <v>51</v>
      </c>
      <c r="C36" s="79"/>
      <c r="D36" s="76" t="s">
        <v>52</v>
      </c>
      <c r="E36" s="79"/>
      <c r="F36" s="83"/>
    </row>
    <row r="37" spans="1:6" ht="19.95" customHeight="1">
      <c r="A37" s="64"/>
      <c r="B37" s="114" t="s">
        <v>53</v>
      </c>
      <c r="C37" s="84"/>
      <c r="D37" s="114" t="s">
        <v>54</v>
      </c>
      <c r="E37" s="84"/>
      <c r="F37" s="131"/>
    </row>
    <row r="38" spans="1:6" ht="19.95" customHeight="1">
      <c r="A38" s="132"/>
      <c r="B38" s="114" t="s">
        <v>55</v>
      </c>
      <c r="C38" s="84"/>
      <c r="D38" s="114" t="s">
        <v>56</v>
      </c>
      <c r="E38" s="84"/>
      <c r="F38" s="131"/>
    </row>
    <row r="39" spans="1:6" ht="19.95" customHeight="1">
      <c r="A39" s="132"/>
      <c r="B39" s="133"/>
      <c r="C39" s="133"/>
      <c r="D39" s="114" t="s">
        <v>57</v>
      </c>
      <c r="E39" s="84"/>
      <c r="F39" s="131"/>
    </row>
    <row r="40" spans="1:6" ht="19.95" customHeight="1">
      <c r="A40" s="134"/>
      <c r="B40" s="65" t="s">
        <v>58</v>
      </c>
      <c r="C40" s="79">
        <f>C6</f>
        <v>14423145.300000001</v>
      </c>
      <c r="D40" s="65" t="s">
        <v>59</v>
      </c>
      <c r="E40" s="79">
        <f>E13+E15+E25</f>
        <v>14423145.300000001</v>
      </c>
      <c r="F40" s="135"/>
    </row>
    <row r="41" spans="1:6" ht="8.5500000000000007" customHeight="1">
      <c r="A41" s="117"/>
      <c r="B41" s="117"/>
      <c r="C41" s="136"/>
      <c r="D41" s="136"/>
      <c r="E41" s="117"/>
      <c r="F41" s="137"/>
    </row>
  </sheetData>
  <mergeCells count="4">
    <mergeCell ref="B2:E2"/>
    <mergeCell ref="B4:C4"/>
    <mergeCell ref="D4:E4"/>
    <mergeCell ref="A6:A35"/>
  </mergeCells>
  <phoneticPr fontId="3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4.4"/>
  <cols>
    <col min="1" max="1" width="1.5546875" style="42" customWidth="1"/>
    <col min="2" max="2" width="16.77734375" style="42" customWidth="1"/>
    <col min="3" max="3" width="31.77734375" style="42" customWidth="1"/>
    <col min="4" max="4" width="17" style="42" customWidth="1"/>
    <col min="5" max="5" width="13" style="42" customWidth="1"/>
    <col min="6" max="6" width="17.44140625" style="42" customWidth="1"/>
    <col min="7" max="14" width="13" style="42" customWidth="1"/>
    <col min="15" max="15" width="1.5546875" style="42" customWidth="1"/>
    <col min="16" max="16" width="9.77734375" style="42" customWidth="1"/>
    <col min="17" max="16384" width="10" style="42"/>
  </cols>
  <sheetData>
    <row r="1" spans="1:15" ht="25.05" customHeight="1">
      <c r="A1" s="43"/>
      <c r="B1" s="2"/>
      <c r="C1" s="44"/>
      <c r="D1" s="122"/>
      <c r="E1" s="122"/>
      <c r="F1" s="122"/>
      <c r="G1" s="44"/>
      <c r="H1" s="44"/>
      <c r="I1" s="44"/>
      <c r="L1" s="44"/>
      <c r="M1" s="44"/>
      <c r="N1" s="45" t="s">
        <v>60</v>
      </c>
      <c r="O1" s="89"/>
    </row>
    <row r="2" spans="1:15" ht="22.8" customHeight="1">
      <c r="A2" s="43"/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89" t="s">
        <v>3</v>
      </c>
    </row>
    <row r="3" spans="1:15" ht="19.5" customHeight="1">
      <c r="A3" s="46"/>
      <c r="B3" s="150" t="s">
        <v>5</v>
      </c>
      <c r="C3" s="150"/>
      <c r="D3" s="46"/>
      <c r="E3" s="46"/>
      <c r="F3" s="98"/>
      <c r="G3" s="46"/>
      <c r="H3" s="98"/>
      <c r="I3" s="98"/>
      <c r="J3" s="98"/>
      <c r="K3" s="98"/>
      <c r="L3" s="98"/>
      <c r="M3" s="98"/>
      <c r="N3" s="47" t="s">
        <v>6</v>
      </c>
      <c r="O3" s="125"/>
    </row>
    <row r="4" spans="1:15" ht="24.45" customHeight="1">
      <c r="A4" s="48"/>
      <c r="B4" s="151" t="s">
        <v>9</v>
      </c>
      <c r="C4" s="151"/>
      <c r="D4" s="151" t="s">
        <v>62</v>
      </c>
      <c r="E4" s="151" t="s">
        <v>63</v>
      </c>
      <c r="F4" s="151" t="s">
        <v>64</v>
      </c>
      <c r="G4" s="151" t="s">
        <v>65</v>
      </c>
      <c r="H4" s="151" t="s">
        <v>66</v>
      </c>
      <c r="I4" s="151" t="s">
        <v>67</v>
      </c>
      <c r="J4" s="151" t="s">
        <v>68</v>
      </c>
      <c r="K4" s="151" t="s">
        <v>69</v>
      </c>
      <c r="L4" s="151" t="s">
        <v>70</v>
      </c>
      <c r="M4" s="151" t="s">
        <v>71</v>
      </c>
      <c r="N4" s="151" t="s">
        <v>72</v>
      </c>
      <c r="O4" s="127"/>
    </row>
    <row r="5" spans="1:15" ht="24.45" customHeight="1">
      <c r="A5" s="48"/>
      <c r="B5" s="151" t="s">
        <v>73</v>
      </c>
      <c r="C5" s="152" t="s">
        <v>74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27"/>
    </row>
    <row r="6" spans="1:15" ht="24.45" customHeight="1">
      <c r="A6" s="48"/>
      <c r="B6" s="151"/>
      <c r="C6" s="152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27"/>
    </row>
    <row r="7" spans="1:15" ht="27" customHeight="1">
      <c r="A7" s="49"/>
      <c r="B7" s="22"/>
      <c r="C7" s="22" t="s">
        <v>75</v>
      </c>
      <c r="D7" s="25">
        <v>14423145.300000001</v>
      </c>
      <c r="E7" s="25"/>
      <c r="F7" s="25">
        <v>14423145.300000001</v>
      </c>
      <c r="G7" s="25"/>
      <c r="H7" s="25"/>
      <c r="I7" s="25"/>
      <c r="J7" s="25"/>
      <c r="K7" s="25"/>
      <c r="L7" s="25"/>
      <c r="M7" s="25"/>
      <c r="N7" s="25"/>
      <c r="O7" s="128"/>
    </row>
    <row r="8" spans="1:15" ht="27" customHeight="1">
      <c r="A8" s="49"/>
      <c r="B8" s="27">
        <v>503001</v>
      </c>
      <c r="C8" s="27" t="s">
        <v>0</v>
      </c>
      <c r="D8" s="28">
        <v>14423145.300000001</v>
      </c>
      <c r="E8" s="25"/>
      <c r="F8" s="28">
        <v>14423145.300000001</v>
      </c>
      <c r="G8" s="25"/>
      <c r="H8" s="25"/>
      <c r="I8" s="25"/>
      <c r="J8" s="25"/>
      <c r="K8" s="25"/>
      <c r="L8" s="25"/>
      <c r="M8" s="25"/>
      <c r="N8" s="25"/>
      <c r="O8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H10" sqref="H10"/>
    </sheetView>
  </sheetViews>
  <sheetFormatPr defaultColWidth="10" defaultRowHeight="14.4"/>
  <cols>
    <col min="1" max="1" width="1.5546875" style="42" customWidth="1"/>
    <col min="2" max="2" width="6.109375" style="55" customWidth="1"/>
    <col min="3" max="4" width="6.109375" style="42" customWidth="1"/>
    <col min="5" max="5" width="16.77734375" style="42" customWidth="1"/>
    <col min="6" max="6" width="41" style="42" customWidth="1"/>
    <col min="7" max="10" width="16.44140625" style="42" customWidth="1"/>
    <col min="11" max="11" width="22.88671875" style="42" customWidth="1"/>
    <col min="12" max="12" width="1.5546875" style="42" customWidth="1"/>
    <col min="13" max="14" width="9.77734375" style="42" customWidth="1"/>
    <col min="15" max="16384" width="10" style="42"/>
  </cols>
  <sheetData>
    <row r="1" spans="1:12" ht="25.05" customHeight="1">
      <c r="A1" s="43"/>
      <c r="B1" s="121"/>
      <c r="C1" s="2"/>
      <c r="D1" s="2"/>
      <c r="E1" s="44"/>
      <c r="F1" s="44"/>
      <c r="G1" s="122"/>
      <c r="H1" s="122"/>
      <c r="I1" s="122"/>
      <c r="J1" s="122"/>
      <c r="K1" s="45" t="s">
        <v>76</v>
      </c>
      <c r="L1" s="89"/>
    </row>
    <row r="2" spans="1:12" ht="22.8" customHeight="1">
      <c r="A2" s="43"/>
      <c r="B2" s="149" t="s">
        <v>77</v>
      </c>
      <c r="C2" s="149"/>
      <c r="D2" s="149"/>
      <c r="E2" s="149"/>
      <c r="F2" s="149"/>
      <c r="G2" s="149"/>
      <c r="H2" s="149"/>
      <c r="I2" s="149"/>
      <c r="J2" s="149"/>
      <c r="K2" s="149"/>
      <c r="L2" s="89" t="s">
        <v>3</v>
      </c>
    </row>
    <row r="3" spans="1:12" ht="19.5" customHeight="1">
      <c r="A3" s="46"/>
      <c r="B3" s="153" t="s">
        <v>5</v>
      </c>
      <c r="C3" s="150"/>
      <c r="D3" s="150"/>
      <c r="E3" s="150"/>
      <c r="F3" s="150"/>
      <c r="G3" s="46"/>
      <c r="H3" s="46"/>
      <c r="I3" s="98"/>
      <c r="J3" s="98"/>
      <c r="K3" s="47" t="s">
        <v>6</v>
      </c>
      <c r="L3" s="125"/>
    </row>
    <row r="4" spans="1:12" ht="24.45" customHeight="1">
      <c r="A4" s="89"/>
      <c r="B4" s="154" t="s">
        <v>9</v>
      </c>
      <c r="C4" s="154"/>
      <c r="D4" s="154"/>
      <c r="E4" s="154"/>
      <c r="F4" s="154"/>
      <c r="G4" s="154" t="s">
        <v>62</v>
      </c>
      <c r="H4" s="154" t="s">
        <v>78</v>
      </c>
      <c r="I4" s="154" t="s">
        <v>79</v>
      </c>
      <c r="J4" s="154" t="s">
        <v>80</v>
      </c>
      <c r="K4" s="154" t="s">
        <v>81</v>
      </c>
      <c r="L4" s="126"/>
    </row>
    <row r="5" spans="1:12" ht="24.45" customHeight="1">
      <c r="A5" s="48"/>
      <c r="B5" s="154" t="s">
        <v>82</v>
      </c>
      <c r="C5" s="154"/>
      <c r="D5" s="154"/>
      <c r="E5" s="154" t="s">
        <v>73</v>
      </c>
      <c r="F5" s="154" t="s">
        <v>74</v>
      </c>
      <c r="G5" s="154"/>
      <c r="H5" s="154"/>
      <c r="I5" s="154"/>
      <c r="J5" s="154"/>
      <c r="K5" s="154"/>
      <c r="L5" s="126"/>
    </row>
    <row r="6" spans="1:12" ht="24.45" customHeight="1">
      <c r="A6" s="48"/>
      <c r="B6" s="22" t="s">
        <v>83</v>
      </c>
      <c r="C6" s="22" t="s">
        <v>84</v>
      </c>
      <c r="D6" s="22" t="s">
        <v>85</v>
      </c>
      <c r="E6" s="154"/>
      <c r="F6" s="154"/>
      <c r="G6" s="154"/>
      <c r="H6" s="154"/>
      <c r="I6" s="154"/>
      <c r="J6" s="154"/>
      <c r="K6" s="154"/>
      <c r="L6" s="127"/>
    </row>
    <row r="7" spans="1:12" ht="27" customHeight="1">
      <c r="A7" s="49"/>
      <c r="B7" s="22"/>
      <c r="C7" s="22"/>
      <c r="D7" s="22"/>
      <c r="E7" s="22"/>
      <c r="F7" s="22" t="s">
        <v>75</v>
      </c>
      <c r="G7" s="123" t="s">
        <v>86</v>
      </c>
      <c r="H7" s="123" t="s">
        <v>87</v>
      </c>
      <c r="I7" s="123" t="s">
        <v>88</v>
      </c>
      <c r="J7" s="25"/>
      <c r="K7" s="25"/>
      <c r="L7" s="128"/>
    </row>
    <row r="8" spans="1:12" ht="27" customHeight="1">
      <c r="A8" s="49"/>
      <c r="B8" s="50" t="s">
        <v>89</v>
      </c>
      <c r="C8" s="22"/>
      <c r="D8" s="22"/>
      <c r="E8" s="27">
        <v>503001</v>
      </c>
      <c r="F8" s="50" t="s">
        <v>90</v>
      </c>
      <c r="G8" s="80" t="s">
        <v>26</v>
      </c>
      <c r="H8" s="80" t="s">
        <v>91</v>
      </c>
      <c r="I8" s="80" t="s">
        <v>88</v>
      </c>
      <c r="J8" s="25"/>
      <c r="K8" s="25"/>
      <c r="L8" s="128"/>
    </row>
    <row r="9" spans="1:12" ht="27" customHeight="1">
      <c r="A9" s="49"/>
      <c r="B9" s="50" t="s">
        <v>89</v>
      </c>
      <c r="C9" s="142" t="s">
        <v>92</v>
      </c>
      <c r="D9" s="22"/>
      <c r="E9" s="27">
        <v>503001</v>
      </c>
      <c r="F9" s="50" t="s">
        <v>93</v>
      </c>
      <c r="G9" s="80" t="s">
        <v>94</v>
      </c>
      <c r="H9" s="80" t="s">
        <v>95</v>
      </c>
      <c r="I9" s="80" t="s">
        <v>88</v>
      </c>
      <c r="J9" s="25"/>
      <c r="K9" s="25"/>
      <c r="L9" s="128"/>
    </row>
    <row r="10" spans="1:12" ht="27" customHeight="1">
      <c r="A10" s="49"/>
      <c r="B10" s="50" t="s">
        <v>89</v>
      </c>
      <c r="C10" s="142" t="s">
        <v>92</v>
      </c>
      <c r="D10" s="142" t="s">
        <v>92</v>
      </c>
      <c r="E10" s="27">
        <v>503001</v>
      </c>
      <c r="F10" s="50" t="s">
        <v>96</v>
      </c>
      <c r="G10" s="80" t="s">
        <v>97</v>
      </c>
      <c r="H10" s="80" t="s">
        <v>97</v>
      </c>
      <c r="I10" s="80"/>
      <c r="J10" s="25"/>
      <c r="K10" s="25"/>
      <c r="L10" s="128"/>
    </row>
    <row r="11" spans="1:12" ht="27" customHeight="1">
      <c r="A11" s="49"/>
      <c r="B11" s="50" t="s">
        <v>89</v>
      </c>
      <c r="C11" s="142" t="s">
        <v>92</v>
      </c>
      <c r="D11" s="142" t="s">
        <v>98</v>
      </c>
      <c r="E11" s="27">
        <v>503001</v>
      </c>
      <c r="F11" s="50" t="s">
        <v>99</v>
      </c>
      <c r="G11" s="80" t="s">
        <v>100</v>
      </c>
      <c r="H11" s="80" t="s">
        <v>101</v>
      </c>
      <c r="I11" s="80" t="s">
        <v>88</v>
      </c>
      <c r="J11" s="25"/>
      <c r="K11" s="25"/>
      <c r="L11" s="128"/>
    </row>
    <row r="12" spans="1:12" ht="27" customHeight="1">
      <c r="A12" s="49"/>
      <c r="B12" s="50" t="s">
        <v>89</v>
      </c>
      <c r="C12" s="142" t="s">
        <v>102</v>
      </c>
      <c r="D12" s="27"/>
      <c r="E12" s="27">
        <v>503001</v>
      </c>
      <c r="F12" s="50" t="s">
        <v>103</v>
      </c>
      <c r="G12" s="80" t="s">
        <v>104</v>
      </c>
      <c r="H12" s="80" t="s">
        <v>104</v>
      </c>
      <c r="I12" s="25"/>
      <c r="J12" s="25"/>
      <c r="K12" s="25"/>
      <c r="L12" s="128"/>
    </row>
    <row r="13" spans="1:12" ht="27" customHeight="1">
      <c r="A13" s="49"/>
      <c r="B13" s="50" t="s">
        <v>89</v>
      </c>
      <c r="C13" s="142" t="s">
        <v>102</v>
      </c>
      <c r="D13" s="142" t="s">
        <v>92</v>
      </c>
      <c r="E13" s="27">
        <v>503001</v>
      </c>
      <c r="F13" s="50" t="s">
        <v>105</v>
      </c>
      <c r="G13" s="80" t="s">
        <v>106</v>
      </c>
      <c r="H13" s="80" t="s">
        <v>106</v>
      </c>
      <c r="I13" s="25"/>
      <c r="J13" s="25"/>
      <c r="K13" s="25"/>
      <c r="L13" s="128"/>
    </row>
    <row r="14" spans="1:12" ht="27" customHeight="1">
      <c r="A14" s="49"/>
      <c r="B14" s="50" t="s">
        <v>89</v>
      </c>
      <c r="C14" s="142" t="s">
        <v>102</v>
      </c>
      <c r="D14" s="142" t="s">
        <v>102</v>
      </c>
      <c r="E14" s="27">
        <v>503001</v>
      </c>
      <c r="F14" s="50" t="s">
        <v>107</v>
      </c>
      <c r="G14" s="80" t="s">
        <v>108</v>
      </c>
      <c r="H14" s="80" t="s">
        <v>108</v>
      </c>
      <c r="I14" s="25"/>
      <c r="J14" s="25"/>
      <c r="K14" s="25"/>
      <c r="L14" s="128"/>
    </row>
    <row r="15" spans="1:12" ht="27" customHeight="1">
      <c r="A15" s="49"/>
      <c r="B15" s="50" t="s">
        <v>109</v>
      </c>
      <c r="C15" s="22"/>
      <c r="D15" s="22"/>
      <c r="E15" s="27">
        <v>503001</v>
      </c>
      <c r="F15" s="50" t="s">
        <v>110</v>
      </c>
      <c r="G15" s="80" t="s">
        <v>29</v>
      </c>
      <c r="H15" s="80" t="s">
        <v>29</v>
      </c>
      <c r="I15" s="25"/>
      <c r="J15" s="25"/>
      <c r="K15" s="25"/>
      <c r="L15" s="128"/>
    </row>
    <row r="16" spans="1:12" ht="27" customHeight="1">
      <c r="A16" s="49"/>
      <c r="B16" s="50" t="s">
        <v>109</v>
      </c>
      <c r="C16" s="27">
        <v>11</v>
      </c>
      <c r="D16" s="22"/>
      <c r="E16" s="27">
        <v>503001</v>
      </c>
      <c r="F16" s="50" t="s">
        <v>111</v>
      </c>
      <c r="G16" s="80" t="s">
        <v>29</v>
      </c>
      <c r="H16" s="80" t="s">
        <v>29</v>
      </c>
      <c r="I16" s="25"/>
      <c r="J16" s="25"/>
      <c r="K16" s="25"/>
      <c r="L16" s="128"/>
    </row>
    <row r="17" spans="1:12" ht="27" customHeight="1">
      <c r="A17" s="49"/>
      <c r="B17" s="50" t="s">
        <v>109</v>
      </c>
      <c r="C17" s="27">
        <v>11</v>
      </c>
      <c r="D17" s="142" t="s">
        <v>92</v>
      </c>
      <c r="E17" s="27">
        <v>503001</v>
      </c>
      <c r="F17" s="50" t="s">
        <v>112</v>
      </c>
      <c r="G17" s="80" t="s">
        <v>113</v>
      </c>
      <c r="H17" s="80" t="s">
        <v>113</v>
      </c>
      <c r="I17" s="25"/>
      <c r="J17" s="25"/>
      <c r="K17" s="25"/>
      <c r="L17" s="128"/>
    </row>
    <row r="18" spans="1:12" ht="27" customHeight="1">
      <c r="A18" s="49"/>
      <c r="B18" s="50" t="s">
        <v>109</v>
      </c>
      <c r="C18" s="27">
        <v>11</v>
      </c>
      <c r="D18" s="142" t="s">
        <v>114</v>
      </c>
      <c r="E18" s="27">
        <v>503001</v>
      </c>
      <c r="F18" s="50" t="s">
        <v>115</v>
      </c>
      <c r="G18" s="80" t="s">
        <v>116</v>
      </c>
      <c r="H18" s="80" t="s">
        <v>116</v>
      </c>
      <c r="I18" s="25"/>
      <c r="J18" s="25"/>
      <c r="K18" s="25"/>
      <c r="L18" s="128"/>
    </row>
    <row r="19" spans="1:12" ht="27" customHeight="1">
      <c r="A19" s="49"/>
      <c r="B19" s="50" t="s">
        <v>109</v>
      </c>
      <c r="C19" s="27">
        <v>11</v>
      </c>
      <c r="D19" s="27">
        <v>99</v>
      </c>
      <c r="E19" s="27">
        <v>503001</v>
      </c>
      <c r="F19" s="50" t="s">
        <v>117</v>
      </c>
      <c r="G19" s="80" t="s">
        <v>118</v>
      </c>
      <c r="H19" s="80" t="s">
        <v>118</v>
      </c>
      <c r="I19" s="25"/>
      <c r="J19" s="25"/>
      <c r="K19" s="25"/>
      <c r="L19" s="128"/>
    </row>
    <row r="20" spans="1:12" ht="27" customHeight="1">
      <c r="A20" s="48"/>
      <c r="B20" s="50" t="s">
        <v>119</v>
      </c>
      <c r="C20" s="26"/>
      <c r="D20" s="26"/>
      <c r="E20" s="27">
        <v>503001</v>
      </c>
      <c r="F20" s="50" t="s">
        <v>120</v>
      </c>
      <c r="G20" s="80" t="s">
        <v>40</v>
      </c>
      <c r="H20" s="80" t="s">
        <v>40</v>
      </c>
      <c r="I20" s="28"/>
      <c r="J20" s="28"/>
      <c r="K20" s="28"/>
      <c r="L20" s="126"/>
    </row>
    <row r="21" spans="1:12" ht="27" customHeight="1">
      <c r="A21" s="48"/>
      <c r="B21" s="50" t="s">
        <v>119</v>
      </c>
      <c r="C21" s="143" t="s">
        <v>121</v>
      </c>
      <c r="D21" s="26"/>
      <c r="E21" s="27">
        <v>503001</v>
      </c>
      <c r="F21" s="50" t="s">
        <v>122</v>
      </c>
      <c r="G21" s="80" t="s">
        <v>40</v>
      </c>
      <c r="H21" s="80" t="s">
        <v>40</v>
      </c>
      <c r="I21" s="28"/>
      <c r="J21" s="28"/>
      <c r="K21" s="28"/>
      <c r="L21" s="126"/>
    </row>
    <row r="22" spans="1:12" ht="27" customHeight="1">
      <c r="A22" s="48"/>
      <c r="B22" s="50" t="s">
        <v>119</v>
      </c>
      <c r="C22" s="143" t="s">
        <v>121</v>
      </c>
      <c r="D22" s="143" t="s">
        <v>92</v>
      </c>
      <c r="E22" s="27">
        <v>503001</v>
      </c>
      <c r="F22" s="50" t="s">
        <v>123</v>
      </c>
      <c r="G22" s="80" t="s">
        <v>40</v>
      </c>
      <c r="H22" s="80" t="s">
        <v>40</v>
      </c>
      <c r="I22" s="28"/>
      <c r="J22" s="28"/>
      <c r="K22" s="28"/>
      <c r="L22" s="127"/>
    </row>
    <row r="23" spans="1:12" ht="9.75" customHeight="1">
      <c r="A23" s="52"/>
      <c r="B23" s="124"/>
      <c r="C23" s="53"/>
      <c r="D23" s="53"/>
      <c r="E23" s="53"/>
      <c r="F23" s="52"/>
      <c r="G23" s="52"/>
      <c r="H23" s="52"/>
      <c r="I23" s="52"/>
      <c r="J23" s="53"/>
      <c r="K23" s="53"/>
      <c r="L23" s="12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D18" sqref="D18"/>
    </sheetView>
  </sheetViews>
  <sheetFormatPr defaultColWidth="10" defaultRowHeight="14.4"/>
  <cols>
    <col min="1" max="1" width="1.5546875" style="54" customWidth="1"/>
    <col min="2" max="2" width="33.33203125" style="54" customWidth="1"/>
    <col min="3" max="3" width="16.44140625" style="54" customWidth="1"/>
    <col min="4" max="4" width="33.33203125" style="54" customWidth="1"/>
    <col min="5" max="7" width="16.44140625" style="54" customWidth="1"/>
    <col min="8" max="8" width="18.33203125" style="54" customWidth="1"/>
    <col min="9" max="9" width="1.5546875" style="54" customWidth="1"/>
    <col min="10" max="11" width="9.77734375" style="54" customWidth="1"/>
    <col min="12" max="16384" width="10" style="54"/>
  </cols>
  <sheetData>
    <row r="1" spans="1:9" ht="14.25" customHeight="1">
      <c r="A1" s="108"/>
      <c r="B1" s="56"/>
      <c r="C1" s="109"/>
      <c r="D1" s="109"/>
      <c r="E1" s="57"/>
      <c r="F1" s="57"/>
      <c r="G1" s="57"/>
      <c r="H1" s="110" t="s">
        <v>124</v>
      </c>
      <c r="I1" s="118" t="s">
        <v>3</v>
      </c>
    </row>
    <row r="2" spans="1:9" ht="19.95" customHeight="1">
      <c r="A2" s="109"/>
      <c r="B2" s="146" t="s">
        <v>125</v>
      </c>
      <c r="C2" s="146"/>
      <c r="D2" s="146"/>
      <c r="E2" s="146"/>
      <c r="F2" s="146"/>
      <c r="G2" s="146"/>
      <c r="H2" s="146"/>
      <c r="I2" s="118"/>
    </row>
    <row r="3" spans="1:9" ht="17.100000000000001" customHeight="1">
      <c r="A3" s="111"/>
      <c r="B3" s="155" t="s">
        <v>5</v>
      </c>
      <c r="C3" s="155"/>
      <c r="D3" s="75"/>
      <c r="E3" s="75"/>
      <c r="F3" s="75"/>
      <c r="G3" s="75"/>
      <c r="H3" s="112" t="s">
        <v>6</v>
      </c>
      <c r="I3" s="119"/>
    </row>
    <row r="4" spans="1:9" ht="21.3" customHeight="1">
      <c r="A4" s="113"/>
      <c r="B4" s="147" t="s">
        <v>7</v>
      </c>
      <c r="C4" s="147"/>
      <c r="D4" s="147" t="s">
        <v>8</v>
      </c>
      <c r="E4" s="147"/>
      <c r="F4" s="147"/>
      <c r="G4" s="147"/>
      <c r="H4" s="147"/>
      <c r="I4" s="73"/>
    </row>
    <row r="5" spans="1:9" ht="21.3" customHeight="1">
      <c r="A5" s="113"/>
      <c r="B5" s="65" t="s">
        <v>9</v>
      </c>
      <c r="C5" s="65" t="s">
        <v>10</v>
      </c>
      <c r="D5" s="65" t="s">
        <v>9</v>
      </c>
      <c r="E5" s="65" t="s">
        <v>62</v>
      </c>
      <c r="F5" s="65" t="s">
        <v>126</v>
      </c>
      <c r="G5" s="65" t="s">
        <v>127</v>
      </c>
      <c r="H5" s="65" t="s">
        <v>128</v>
      </c>
      <c r="I5" s="73"/>
    </row>
    <row r="6" spans="1:9" ht="19.95" customHeight="1">
      <c r="A6" s="64"/>
      <c r="B6" s="114" t="s">
        <v>129</v>
      </c>
      <c r="C6" s="115" t="s">
        <v>86</v>
      </c>
      <c r="D6" s="114" t="s">
        <v>130</v>
      </c>
      <c r="E6" s="115" t="s">
        <v>86</v>
      </c>
      <c r="F6" s="115" t="s">
        <v>86</v>
      </c>
      <c r="G6" s="84"/>
      <c r="H6" s="84"/>
      <c r="I6" s="82"/>
    </row>
    <row r="7" spans="1:9" ht="19.95" customHeight="1">
      <c r="A7" s="148"/>
      <c r="B7" s="116" t="s">
        <v>131</v>
      </c>
      <c r="C7" s="84">
        <v>14423145.300000001</v>
      </c>
      <c r="D7" s="116" t="s">
        <v>132</v>
      </c>
      <c r="E7" s="71"/>
      <c r="F7" s="71"/>
      <c r="G7" s="84"/>
      <c r="H7" s="84"/>
      <c r="I7" s="82"/>
    </row>
    <row r="8" spans="1:9" ht="19.95" customHeight="1">
      <c r="A8" s="148"/>
      <c r="B8" s="116" t="s">
        <v>133</v>
      </c>
      <c r="C8" s="84"/>
      <c r="D8" s="116" t="s">
        <v>134</v>
      </c>
      <c r="E8" s="71"/>
      <c r="F8" s="71"/>
      <c r="G8" s="84"/>
      <c r="H8" s="84"/>
      <c r="I8" s="82"/>
    </row>
    <row r="9" spans="1:9" ht="19.95" customHeight="1">
      <c r="A9" s="148"/>
      <c r="B9" s="116" t="s">
        <v>135</v>
      </c>
      <c r="C9" s="84"/>
      <c r="D9" s="116" t="s">
        <v>136</v>
      </c>
      <c r="E9" s="71"/>
      <c r="F9" s="71"/>
      <c r="G9" s="84"/>
      <c r="H9" s="84"/>
      <c r="I9" s="82"/>
    </row>
    <row r="10" spans="1:9" ht="19.95" customHeight="1">
      <c r="A10" s="64"/>
      <c r="B10" s="114" t="s">
        <v>137</v>
      </c>
      <c r="C10" s="84"/>
      <c r="D10" s="116" t="s">
        <v>138</v>
      </c>
      <c r="E10" s="84"/>
      <c r="F10" s="84"/>
      <c r="G10" s="84"/>
      <c r="H10" s="84"/>
      <c r="I10" s="82"/>
    </row>
    <row r="11" spans="1:9" ht="19.95" customHeight="1">
      <c r="A11" s="148"/>
      <c r="B11" s="116" t="s">
        <v>131</v>
      </c>
      <c r="C11" s="84"/>
      <c r="D11" s="116" t="s">
        <v>139</v>
      </c>
      <c r="E11" s="84"/>
      <c r="F11" s="84"/>
      <c r="G11" s="84"/>
      <c r="H11" s="84"/>
      <c r="I11" s="82"/>
    </row>
    <row r="12" spans="1:9" ht="19.95" customHeight="1">
      <c r="A12" s="148"/>
      <c r="B12" s="116" t="s">
        <v>133</v>
      </c>
      <c r="C12" s="84"/>
      <c r="D12" s="116" t="s">
        <v>140</v>
      </c>
      <c r="E12" s="84"/>
      <c r="F12" s="84"/>
      <c r="G12" s="84"/>
      <c r="H12" s="84"/>
      <c r="I12" s="82"/>
    </row>
    <row r="13" spans="1:9" ht="19.95" customHeight="1">
      <c r="A13" s="148"/>
      <c r="B13" s="116" t="s">
        <v>135</v>
      </c>
      <c r="C13" s="84"/>
      <c r="D13" s="116" t="s">
        <v>141</v>
      </c>
      <c r="E13" s="84"/>
      <c r="F13" s="84"/>
      <c r="G13" s="84"/>
      <c r="H13" s="84"/>
      <c r="I13" s="82"/>
    </row>
    <row r="14" spans="1:9" ht="19.95" customHeight="1">
      <c r="A14" s="148"/>
      <c r="B14" s="116" t="s">
        <v>142</v>
      </c>
      <c r="C14" s="84"/>
      <c r="D14" s="116" t="s">
        <v>143</v>
      </c>
      <c r="E14" s="84"/>
      <c r="F14" s="84"/>
      <c r="G14" s="84"/>
      <c r="H14" s="84"/>
      <c r="I14" s="82"/>
    </row>
    <row r="15" spans="1:9" ht="19.95" customHeight="1">
      <c r="A15" s="148"/>
      <c r="B15" s="116" t="s">
        <v>142</v>
      </c>
      <c r="C15" s="84"/>
      <c r="D15" s="116" t="s">
        <v>144</v>
      </c>
      <c r="E15" s="115" t="s">
        <v>26</v>
      </c>
      <c r="F15" s="115" t="s">
        <v>26</v>
      </c>
      <c r="G15" s="84"/>
      <c r="H15" s="84"/>
      <c r="I15" s="82"/>
    </row>
    <row r="16" spans="1:9" ht="19.95" customHeight="1">
      <c r="A16" s="148"/>
      <c r="B16" s="116" t="s">
        <v>142</v>
      </c>
      <c r="C16" s="84"/>
      <c r="D16" s="116" t="s">
        <v>145</v>
      </c>
      <c r="E16" s="115" t="s">
        <v>29</v>
      </c>
      <c r="F16" s="115" t="s">
        <v>29</v>
      </c>
      <c r="G16" s="84"/>
      <c r="H16" s="84"/>
      <c r="I16" s="82"/>
    </row>
    <row r="17" spans="1:9" ht="19.95" customHeight="1">
      <c r="A17" s="148"/>
      <c r="B17" s="116" t="s">
        <v>142</v>
      </c>
      <c r="C17" s="84"/>
      <c r="D17" s="116" t="s">
        <v>146</v>
      </c>
      <c r="E17" s="84"/>
      <c r="F17" s="84"/>
      <c r="G17" s="84"/>
      <c r="H17" s="84"/>
      <c r="I17" s="82"/>
    </row>
    <row r="18" spans="1:9" ht="19.95" customHeight="1">
      <c r="A18" s="148"/>
      <c r="B18" s="116" t="s">
        <v>142</v>
      </c>
      <c r="C18" s="84"/>
      <c r="D18" s="116" t="s">
        <v>147</v>
      </c>
      <c r="E18" s="84"/>
      <c r="F18" s="84"/>
      <c r="G18" s="84"/>
      <c r="H18" s="84"/>
      <c r="I18" s="82"/>
    </row>
    <row r="19" spans="1:9" ht="19.95" customHeight="1">
      <c r="A19" s="148"/>
      <c r="B19" s="116" t="s">
        <v>142</v>
      </c>
      <c r="C19" s="84"/>
      <c r="D19" s="116" t="s">
        <v>148</v>
      </c>
      <c r="E19" s="84"/>
      <c r="F19" s="84"/>
      <c r="G19" s="84"/>
      <c r="H19" s="84"/>
      <c r="I19" s="82"/>
    </row>
    <row r="20" spans="1:9" ht="19.95" customHeight="1">
      <c r="A20" s="148"/>
      <c r="B20" s="116" t="s">
        <v>142</v>
      </c>
      <c r="C20" s="84"/>
      <c r="D20" s="116" t="s">
        <v>149</v>
      </c>
      <c r="E20" s="84"/>
      <c r="F20" s="84"/>
      <c r="G20" s="84"/>
      <c r="H20" s="84"/>
      <c r="I20" s="82"/>
    </row>
    <row r="21" spans="1:9" ht="19.95" customHeight="1">
      <c r="A21" s="148"/>
      <c r="B21" s="116" t="s">
        <v>142</v>
      </c>
      <c r="C21" s="84"/>
      <c r="D21" s="116" t="s">
        <v>150</v>
      </c>
      <c r="E21" s="84"/>
      <c r="F21" s="84"/>
      <c r="G21" s="84"/>
      <c r="H21" s="84"/>
      <c r="I21" s="82"/>
    </row>
    <row r="22" spans="1:9" ht="19.95" customHeight="1">
      <c r="A22" s="148"/>
      <c r="B22" s="116" t="s">
        <v>142</v>
      </c>
      <c r="C22" s="84"/>
      <c r="D22" s="116" t="s">
        <v>151</v>
      </c>
      <c r="E22" s="84"/>
      <c r="F22" s="84"/>
      <c r="G22" s="84"/>
      <c r="H22" s="84"/>
      <c r="I22" s="82"/>
    </row>
    <row r="23" spans="1:9" ht="19.95" customHeight="1">
      <c r="A23" s="148"/>
      <c r="B23" s="116" t="s">
        <v>142</v>
      </c>
      <c r="C23" s="84"/>
      <c r="D23" s="116" t="s">
        <v>152</v>
      </c>
      <c r="E23" s="84"/>
      <c r="F23" s="84"/>
      <c r="G23" s="84"/>
      <c r="H23" s="84"/>
      <c r="I23" s="82"/>
    </row>
    <row r="24" spans="1:9" ht="19.95" customHeight="1">
      <c r="A24" s="148"/>
      <c r="B24" s="116" t="s">
        <v>142</v>
      </c>
      <c r="C24" s="84"/>
      <c r="D24" s="116" t="s">
        <v>153</v>
      </c>
      <c r="E24" s="84"/>
      <c r="F24" s="84"/>
      <c r="G24" s="84"/>
      <c r="H24" s="84"/>
      <c r="I24" s="82"/>
    </row>
    <row r="25" spans="1:9" ht="19.95" customHeight="1">
      <c r="A25" s="148"/>
      <c r="B25" s="116" t="s">
        <v>142</v>
      </c>
      <c r="C25" s="84"/>
      <c r="D25" s="116" t="s">
        <v>154</v>
      </c>
      <c r="E25" s="84"/>
      <c r="F25" s="84"/>
      <c r="G25" s="84"/>
      <c r="H25" s="84"/>
      <c r="I25" s="82"/>
    </row>
    <row r="26" spans="1:9" ht="19.95" customHeight="1">
      <c r="A26" s="148"/>
      <c r="B26" s="116" t="s">
        <v>142</v>
      </c>
      <c r="C26" s="84"/>
      <c r="D26" s="116" t="s">
        <v>155</v>
      </c>
      <c r="E26" s="115" t="s">
        <v>40</v>
      </c>
      <c r="F26" s="115" t="s">
        <v>40</v>
      </c>
      <c r="G26" s="84"/>
      <c r="H26" s="84"/>
      <c r="I26" s="82"/>
    </row>
    <row r="27" spans="1:9" ht="19.95" customHeight="1">
      <c r="A27" s="148"/>
      <c r="B27" s="116" t="s">
        <v>142</v>
      </c>
      <c r="C27" s="84"/>
      <c r="D27" s="116" t="s">
        <v>156</v>
      </c>
      <c r="E27" s="84"/>
      <c r="F27" s="84"/>
      <c r="G27" s="84"/>
      <c r="H27" s="84"/>
      <c r="I27" s="82"/>
    </row>
    <row r="28" spans="1:9" ht="19.95" customHeight="1">
      <c r="A28" s="148"/>
      <c r="B28" s="116" t="s">
        <v>142</v>
      </c>
      <c r="C28" s="84"/>
      <c r="D28" s="116" t="s">
        <v>157</v>
      </c>
      <c r="E28" s="84"/>
      <c r="F28" s="84"/>
      <c r="G28" s="84"/>
      <c r="H28" s="84"/>
      <c r="I28" s="82"/>
    </row>
    <row r="29" spans="1:9" ht="19.95" customHeight="1">
      <c r="A29" s="148"/>
      <c r="B29" s="116" t="s">
        <v>142</v>
      </c>
      <c r="C29" s="84"/>
      <c r="D29" s="116" t="s">
        <v>158</v>
      </c>
      <c r="E29" s="84"/>
      <c r="F29" s="84"/>
      <c r="G29" s="84"/>
      <c r="H29" s="84"/>
      <c r="I29" s="82"/>
    </row>
    <row r="30" spans="1:9" ht="19.95" customHeight="1">
      <c r="A30" s="148"/>
      <c r="B30" s="116" t="s">
        <v>142</v>
      </c>
      <c r="C30" s="84"/>
      <c r="D30" s="116" t="s">
        <v>159</v>
      </c>
      <c r="E30" s="84"/>
      <c r="F30" s="84"/>
      <c r="G30" s="84"/>
      <c r="H30" s="84"/>
      <c r="I30" s="82"/>
    </row>
    <row r="31" spans="1:9" ht="19.95" customHeight="1">
      <c r="A31" s="148"/>
      <c r="B31" s="116" t="s">
        <v>142</v>
      </c>
      <c r="C31" s="84"/>
      <c r="D31" s="116" t="s">
        <v>160</v>
      </c>
      <c r="E31" s="84"/>
      <c r="F31" s="84"/>
      <c r="G31" s="84"/>
      <c r="H31" s="84"/>
      <c r="I31" s="82"/>
    </row>
    <row r="32" spans="1:9" ht="19.95" customHeight="1">
      <c r="A32" s="148"/>
      <c r="B32" s="116" t="s">
        <v>142</v>
      </c>
      <c r="C32" s="84"/>
      <c r="D32" s="116" t="s">
        <v>161</v>
      </c>
      <c r="E32" s="84"/>
      <c r="F32" s="84"/>
      <c r="G32" s="84"/>
      <c r="H32" s="84"/>
      <c r="I32" s="82"/>
    </row>
    <row r="33" spans="1:9" ht="19.95" customHeight="1">
      <c r="A33" s="148"/>
      <c r="B33" s="116" t="s">
        <v>142</v>
      </c>
      <c r="C33" s="84"/>
      <c r="D33" s="116" t="s">
        <v>162</v>
      </c>
      <c r="E33" s="84"/>
      <c r="F33" s="84"/>
      <c r="G33" s="84"/>
      <c r="H33" s="84"/>
      <c r="I33" s="82"/>
    </row>
    <row r="34" spans="1:9" ht="19.95" customHeight="1">
      <c r="A34" s="148"/>
      <c r="B34" s="116" t="s">
        <v>142</v>
      </c>
      <c r="C34" s="84"/>
      <c r="D34" s="116" t="s">
        <v>163</v>
      </c>
      <c r="E34" s="84"/>
      <c r="F34" s="84"/>
      <c r="G34" s="84"/>
      <c r="H34" s="84"/>
      <c r="I34" s="82"/>
    </row>
    <row r="35" spans="1:9" ht="8.5500000000000007" customHeight="1">
      <c r="A35" s="117"/>
      <c r="B35" s="117"/>
      <c r="C35" s="117"/>
      <c r="D35" s="66"/>
      <c r="E35" s="117"/>
      <c r="F35" s="117"/>
      <c r="G35" s="117"/>
      <c r="H35" s="117"/>
      <c r="I35" s="120"/>
    </row>
  </sheetData>
  <mergeCells count="6">
    <mergeCell ref="A11:A34"/>
    <mergeCell ref="B2:H2"/>
    <mergeCell ref="B3:C3"/>
    <mergeCell ref="B4:C4"/>
    <mergeCell ref="D4:H4"/>
    <mergeCell ref="A7:A9"/>
  </mergeCells>
  <phoneticPr fontId="3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7" activePane="bottomLeft" state="frozen"/>
      <selection pane="bottomLeft" activeCell="H14" sqref="H14"/>
    </sheetView>
  </sheetViews>
  <sheetFormatPr defaultColWidth="10" defaultRowHeight="14.4"/>
  <cols>
    <col min="1" max="1" width="1.5546875" style="42" customWidth="1"/>
    <col min="2" max="3" width="5.88671875" style="42" customWidth="1"/>
    <col min="4" max="4" width="11.6640625" style="42" customWidth="1"/>
    <col min="5" max="5" width="29.44140625" style="42" customWidth="1"/>
    <col min="6" max="10" width="17" style="42" customWidth="1"/>
    <col min="11" max="13" width="5.88671875" style="42" customWidth="1"/>
    <col min="14" max="16" width="7.21875" style="42" customWidth="1"/>
    <col min="17" max="23" width="5.88671875" style="42" customWidth="1"/>
    <col min="24" max="26" width="7.21875" style="42" customWidth="1"/>
    <col min="27" max="33" width="5.88671875" style="42" customWidth="1"/>
    <col min="34" max="39" width="7.21875" style="42" customWidth="1"/>
    <col min="40" max="40" width="1.5546875" style="42" customWidth="1"/>
    <col min="41" max="42" width="9.77734375" style="42" customWidth="1"/>
    <col min="43" max="16384" width="10" style="42"/>
  </cols>
  <sheetData>
    <row r="1" spans="1:40" ht="25.05" customHeight="1">
      <c r="A1" s="85"/>
      <c r="B1" s="2"/>
      <c r="C1" s="2"/>
      <c r="D1" s="86"/>
      <c r="E1" s="86"/>
      <c r="F1" s="43"/>
      <c r="G1" s="43"/>
      <c r="H1" s="43"/>
      <c r="I1" s="86"/>
      <c r="J1" s="86"/>
      <c r="K1" s="43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101" t="s">
        <v>164</v>
      </c>
      <c r="AN1" s="102"/>
    </row>
    <row r="2" spans="1:40" ht="22.8" customHeight="1">
      <c r="A2" s="43"/>
      <c r="B2" s="149" t="s">
        <v>165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02"/>
    </row>
    <row r="3" spans="1:40" ht="19.5" customHeight="1">
      <c r="A3" s="46"/>
      <c r="B3" s="150" t="s">
        <v>5</v>
      </c>
      <c r="C3" s="150"/>
      <c r="D3" s="150"/>
      <c r="E3" s="150"/>
      <c r="F3" s="87"/>
      <c r="G3" s="46"/>
      <c r="H3" s="88"/>
      <c r="I3" s="87"/>
      <c r="J3" s="87"/>
      <c r="K3" s="98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156" t="s">
        <v>6</v>
      </c>
      <c r="AM3" s="156"/>
      <c r="AN3" s="103"/>
    </row>
    <row r="4" spans="1:40" ht="24.45" customHeight="1">
      <c r="A4" s="89"/>
      <c r="B4" s="151" t="s">
        <v>9</v>
      </c>
      <c r="C4" s="151"/>
      <c r="D4" s="151"/>
      <c r="E4" s="151"/>
      <c r="F4" s="151" t="s">
        <v>166</v>
      </c>
      <c r="G4" s="151" t="s">
        <v>167</v>
      </c>
      <c r="H4" s="151"/>
      <c r="I4" s="151"/>
      <c r="J4" s="151"/>
      <c r="K4" s="151"/>
      <c r="L4" s="151"/>
      <c r="M4" s="151"/>
      <c r="N4" s="151"/>
      <c r="O4" s="151"/>
      <c r="P4" s="151"/>
      <c r="Q4" s="151" t="s">
        <v>168</v>
      </c>
      <c r="R4" s="151"/>
      <c r="S4" s="151"/>
      <c r="T4" s="151"/>
      <c r="U4" s="151"/>
      <c r="V4" s="151"/>
      <c r="W4" s="151"/>
      <c r="X4" s="151"/>
      <c r="Y4" s="151"/>
      <c r="Z4" s="151"/>
      <c r="AA4" s="151" t="s">
        <v>169</v>
      </c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04"/>
    </row>
    <row r="5" spans="1:40" ht="24.45" customHeight="1">
      <c r="A5" s="89"/>
      <c r="B5" s="151" t="s">
        <v>82</v>
      </c>
      <c r="C5" s="151"/>
      <c r="D5" s="151" t="s">
        <v>73</v>
      </c>
      <c r="E5" s="151" t="s">
        <v>74</v>
      </c>
      <c r="F5" s="151"/>
      <c r="G5" s="151" t="s">
        <v>62</v>
      </c>
      <c r="H5" s="151" t="s">
        <v>170</v>
      </c>
      <c r="I5" s="151"/>
      <c r="J5" s="151"/>
      <c r="K5" s="151" t="s">
        <v>171</v>
      </c>
      <c r="L5" s="151"/>
      <c r="M5" s="151"/>
      <c r="N5" s="151" t="s">
        <v>172</v>
      </c>
      <c r="O5" s="151"/>
      <c r="P5" s="151"/>
      <c r="Q5" s="151" t="s">
        <v>62</v>
      </c>
      <c r="R5" s="151" t="s">
        <v>170</v>
      </c>
      <c r="S5" s="151"/>
      <c r="T5" s="151"/>
      <c r="U5" s="151" t="s">
        <v>171</v>
      </c>
      <c r="V5" s="151"/>
      <c r="W5" s="151"/>
      <c r="X5" s="151" t="s">
        <v>172</v>
      </c>
      <c r="Y5" s="151"/>
      <c r="Z5" s="151"/>
      <c r="AA5" s="151" t="s">
        <v>62</v>
      </c>
      <c r="AB5" s="151" t="s">
        <v>170</v>
      </c>
      <c r="AC5" s="151"/>
      <c r="AD5" s="151"/>
      <c r="AE5" s="151" t="s">
        <v>171</v>
      </c>
      <c r="AF5" s="151"/>
      <c r="AG5" s="151"/>
      <c r="AH5" s="151" t="s">
        <v>172</v>
      </c>
      <c r="AI5" s="151"/>
      <c r="AJ5" s="151"/>
      <c r="AK5" s="151" t="s">
        <v>173</v>
      </c>
      <c r="AL5" s="151"/>
      <c r="AM5" s="151"/>
      <c r="AN5" s="104"/>
    </row>
    <row r="6" spans="1:40" ht="39" customHeight="1">
      <c r="A6" s="44"/>
      <c r="B6" s="38" t="s">
        <v>83</v>
      </c>
      <c r="C6" s="38" t="s">
        <v>84</v>
      </c>
      <c r="D6" s="151"/>
      <c r="E6" s="151"/>
      <c r="F6" s="151"/>
      <c r="G6" s="151"/>
      <c r="H6" s="38" t="s">
        <v>174</v>
      </c>
      <c r="I6" s="38" t="s">
        <v>78</v>
      </c>
      <c r="J6" s="38" t="s">
        <v>79</v>
      </c>
      <c r="K6" s="38" t="s">
        <v>174</v>
      </c>
      <c r="L6" s="38" t="s">
        <v>78</v>
      </c>
      <c r="M6" s="38" t="s">
        <v>79</v>
      </c>
      <c r="N6" s="38" t="s">
        <v>174</v>
      </c>
      <c r="O6" s="38" t="s">
        <v>175</v>
      </c>
      <c r="P6" s="38" t="s">
        <v>176</v>
      </c>
      <c r="Q6" s="151"/>
      <c r="R6" s="38" t="s">
        <v>174</v>
      </c>
      <c r="S6" s="38" t="s">
        <v>78</v>
      </c>
      <c r="T6" s="38" t="s">
        <v>79</v>
      </c>
      <c r="U6" s="38" t="s">
        <v>174</v>
      </c>
      <c r="V6" s="38" t="s">
        <v>78</v>
      </c>
      <c r="W6" s="38" t="s">
        <v>79</v>
      </c>
      <c r="X6" s="38" t="s">
        <v>174</v>
      </c>
      <c r="Y6" s="38" t="s">
        <v>175</v>
      </c>
      <c r="Z6" s="38" t="s">
        <v>176</v>
      </c>
      <c r="AA6" s="151"/>
      <c r="AB6" s="38" t="s">
        <v>174</v>
      </c>
      <c r="AC6" s="38" t="s">
        <v>78</v>
      </c>
      <c r="AD6" s="38" t="s">
        <v>79</v>
      </c>
      <c r="AE6" s="38" t="s">
        <v>174</v>
      </c>
      <c r="AF6" s="38" t="s">
        <v>78</v>
      </c>
      <c r="AG6" s="38" t="s">
        <v>79</v>
      </c>
      <c r="AH6" s="38" t="s">
        <v>174</v>
      </c>
      <c r="AI6" s="38" t="s">
        <v>175</v>
      </c>
      <c r="AJ6" s="38" t="s">
        <v>176</v>
      </c>
      <c r="AK6" s="38" t="s">
        <v>174</v>
      </c>
      <c r="AL6" s="38" t="s">
        <v>175</v>
      </c>
      <c r="AM6" s="38" t="s">
        <v>176</v>
      </c>
      <c r="AN6" s="104"/>
    </row>
    <row r="7" spans="1:40" ht="22.8" customHeight="1">
      <c r="A7" s="89"/>
      <c r="B7" s="22"/>
      <c r="C7" s="22"/>
      <c r="D7" s="22"/>
      <c r="E7" s="22" t="s">
        <v>75</v>
      </c>
      <c r="F7" s="25">
        <f>H7</f>
        <v>14423145.300000001</v>
      </c>
      <c r="G7" s="25">
        <f>H7</f>
        <v>14423145.300000001</v>
      </c>
      <c r="H7" s="25">
        <f>I7+J7</f>
        <v>14423145.300000001</v>
      </c>
      <c r="I7" s="25">
        <f>I8+I18+I33</f>
        <v>13619055.9</v>
      </c>
      <c r="J7" s="25" t="s">
        <v>88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04"/>
    </row>
    <row r="8" spans="1:40" s="55" customFormat="1" ht="22.05" customHeight="1">
      <c r="A8" s="90"/>
      <c r="B8" s="91" t="s">
        <v>177</v>
      </c>
      <c r="C8" s="22"/>
      <c r="D8" s="91"/>
      <c r="E8" s="92" t="s">
        <v>178</v>
      </c>
      <c r="F8" s="93" t="s">
        <v>179</v>
      </c>
      <c r="G8" s="93" t="s">
        <v>179</v>
      </c>
      <c r="H8" s="93" t="s">
        <v>179</v>
      </c>
      <c r="I8" s="93" t="s">
        <v>179</v>
      </c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5"/>
    </row>
    <row r="9" spans="1:40" s="55" customFormat="1" ht="22.95" customHeight="1">
      <c r="A9" s="90"/>
      <c r="B9" s="91" t="s">
        <v>177</v>
      </c>
      <c r="C9" s="144" t="s">
        <v>92</v>
      </c>
      <c r="D9" s="91">
        <v>503001</v>
      </c>
      <c r="E9" s="95" t="s">
        <v>180</v>
      </c>
      <c r="F9" s="93" t="s">
        <v>181</v>
      </c>
      <c r="G9" s="93" t="s">
        <v>181</v>
      </c>
      <c r="H9" s="93" t="s">
        <v>181</v>
      </c>
      <c r="I9" s="93" t="s">
        <v>181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5"/>
    </row>
    <row r="10" spans="1:40" s="55" customFormat="1" ht="22.95" customHeight="1">
      <c r="A10" s="90"/>
      <c r="B10" s="91" t="s">
        <v>177</v>
      </c>
      <c r="C10" s="144" t="s">
        <v>121</v>
      </c>
      <c r="D10" s="91">
        <v>503001</v>
      </c>
      <c r="E10" s="95" t="s">
        <v>182</v>
      </c>
      <c r="F10" s="93" t="s">
        <v>183</v>
      </c>
      <c r="G10" s="93" t="s">
        <v>183</v>
      </c>
      <c r="H10" s="93" t="s">
        <v>183</v>
      </c>
      <c r="I10" s="93" t="s">
        <v>183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5"/>
    </row>
    <row r="11" spans="1:40" s="55" customFormat="1" ht="22.95" customHeight="1">
      <c r="A11" s="90"/>
      <c r="B11" s="91" t="s">
        <v>177</v>
      </c>
      <c r="C11" s="144" t="s">
        <v>114</v>
      </c>
      <c r="D11" s="91">
        <v>503001</v>
      </c>
      <c r="E11" s="95" t="s">
        <v>184</v>
      </c>
      <c r="F11" s="93" t="s">
        <v>185</v>
      </c>
      <c r="G11" s="93" t="s">
        <v>185</v>
      </c>
      <c r="H11" s="93" t="s">
        <v>185</v>
      </c>
      <c r="I11" s="93" t="s">
        <v>185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5"/>
    </row>
    <row r="12" spans="1:40" s="55" customFormat="1" ht="22.95" customHeight="1">
      <c r="A12" s="90"/>
      <c r="B12" s="91" t="s">
        <v>177</v>
      </c>
      <c r="C12" s="144" t="s">
        <v>186</v>
      </c>
      <c r="D12" s="91">
        <v>503001</v>
      </c>
      <c r="E12" s="95" t="s">
        <v>187</v>
      </c>
      <c r="F12" s="93" t="s">
        <v>108</v>
      </c>
      <c r="G12" s="93" t="s">
        <v>108</v>
      </c>
      <c r="H12" s="93" t="s">
        <v>108</v>
      </c>
      <c r="I12" s="93" t="s">
        <v>108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05"/>
    </row>
    <row r="13" spans="1:40" s="55" customFormat="1" ht="22.95" customHeight="1">
      <c r="A13" s="90"/>
      <c r="B13" s="91" t="s">
        <v>177</v>
      </c>
      <c r="C13" s="94">
        <v>10</v>
      </c>
      <c r="D13" s="91">
        <v>503001</v>
      </c>
      <c r="E13" s="95" t="s">
        <v>188</v>
      </c>
      <c r="F13" s="93" t="s">
        <v>113</v>
      </c>
      <c r="G13" s="93" t="s">
        <v>113</v>
      </c>
      <c r="H13" s="93" t="s">
        <v>113</v>
      </c>
      <c r="I13" s="93" t="s">
        <v>113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5"/>
    </row>
    <row r="14" spans="1:40" s="55" customFormat="1" ht="22.95" customHeight="1">
      <c r="A14" s="90"/>
      <c r="B14" s="91" t="s">
        <v>177</v>
      </c>
      <c r="C14" s="94">
        <v>11</v>
      </c>
      <c r="D14" s="91">
        <v>503001</v>
      </c>
      <c r="E14" s="95" t="s">
        <v>189</v>
      </c>
      <c r="F14" s="93" t="s">
        <v>190</v>
      </c>
      <c r="G14" s="93" t="s">
        <v>190</v>
      </c>
      <c r="H14" s="93" t="s">
        <v>190</v>
      </c>
      <c r="I14" s="93" t="s">
        <v>190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05"/>
    </row>
    <row r="15" spans="1:40" s="55" customFormat="1" ht="22.95" customHeight="1">
      <c r="A15" s="90"/>
      <c r="B15" s="91" t="s">
        <v>177</v>
      </c>
      <c r="C15" s="94">
        <v>12</v>
      </c>
      <c r="D15" s="91">
        <v>503001</v>
      </c>
      <c r="E15" s="95" t="s">
        <v>191</v>
      </c>
      <c r="F15" s="93" t="s">
        <v>192</v>
      </c>
      <c r="G15" s="93" t="s">
        <v>192</v>
      </c>
      <c r="H15" s="93" t="s">
        <v>192</v>
      </c>
      <c r="I15" s="93" t="s">
        <v>192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05"/>
    </row>
    <row r="16" spans="1:40" s="55" customFormat="1" ht="22.95" customHeight="1">
      <c r="A16" s="90"/>
      <c r="B16" s="91" t="s">
        <v>177</v>
      </c>
      <c r="C16" s="94">
        <v>13</v>
      </c>
      <c r="D16" s="91">
        <v>503001</v>
      </c>
      <c r="E16" s="95" t="s">
        <v>123</v>
      </c>
      <c r="F16" s="93" t="s">
        <v>40</v>
      </c>
      <c r="G16" s="93" t="s">
        <v>40</v>
      </c>
      <c r="H16" s="93" t="s">
        <v>40</v>
      </c>
      <c r="I16" s="93" t="s">
        <v>40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05"/>
    </row>
    <row r="17" spans="1:40" s="55" customFormat="1" ht="22.95" customHeight="1">
      <c r="A17" s="90"/>
      <c r="B17" s="91" t="s">
        <v>177</v>
      </c>
      <c r="C17" s="94">
        <v>99</v>
      </c>
      <c r="D17" s="91">
        <v>503001</v>
      </c>
      <c r="E17" s="95" t="s">
        <v>193</v>
      </c>
      <c r="F17" s="93" t="s">
        <v>101</v>
      </c>
      <c r="G17" s="93" t="s">
        <v>101</v>
      </c>
      <c r="H17" s="93" t="s">
        <v>101</v>
      </c>
      <c r="I17" s="93" t="s">
        <v>101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05"/>
    </row>
    <row r="18" spans="1:40" s="55" customFormat="1" ht="22.95" customHeight="1">
      <c r="A18" s="90"/>
      <c r="B18" s="91" t="s">
        <v>194</v>
      </c>
      <c r="C18" s="94"/>
      <c r="D18" s="91">
        <v>503001</v>
      </c>
      <c r="E18" s="92" t="s">
        <v>195</v>
      </c>
      <c r="F18" s="93" t="s">
        <v>196</v>
      </c>
      <c r="G18" s="93" t="s">
        <v>196</v>
      </c>
      <c r="H18" s="93" t="s">
        <v>196</v>
      </c>
      <c r="I18" s="93" t="s">
        <v>196</v>
      </c>
      <c r="J18" s="51" t="s">
        <v>88</v>
      </c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5"/>
    </row>
    <row r="19" spans="1:40" s="55" customFormat="1" ht="22.95" customHeight="1">
      <c r="A19" s="96"/>
      <c r="B19" s="91" t="s">
        <v>194</v>
      </c>
      <c r="C19" s="144" t="s">
        <v>92</v>
      </c>
      <c r="D19" s="91">
        <v>503001</v>
      </c>
      <c r="E19" s="95" t="s">
        <v>197</v>
      </c>
      <c r="F19" s="93" t="s">
        <v>198</v>
      </c>
      <c r="G19" s="93" t="s">
        <v>198</v>
      </c>
      <c r="H19" s="93" t="s">
        <v>198</v>
      </c>
      <c r="I19" s="93" t="s">
        <v>198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6"/>
    </row>
    <row r="20" spans="1:40" s="55" customFormat="1" ht="22.95" customHeight="1">
      <c r="B20" s="91" t="s">
        <v>194</v>
      </c>
      <c r="C20" s="144" t="s">
        <v>121</v>
      </c>
      <c r="D20" s="91">
        <v>503001</v>
      </c>
      <c r="E20" s="95" t="s">
        <v>199</v>
      </c>
      <c r="F20" s="93" t="s">
        <v>200</v>
      </c>
      <c r="G20" s="93" t="s">
        <v>200</v>
      </c>
      <c r="H20" s="93" t="s">
        <v>200</v>
      </c>
      <c r="I20" s="93" t="s">
        <v>200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</row>
    <row r="21" spans="1:40" s="55" customFormat="1" ht="22.95" customHeight="1">
      <c r="B21" s="91" t="s">
        <v>194</v>
      </c>
      <c r="C21" s="144" t="s">
        <v>201</v>
      </c>
      <c r="D21" s="91">
        <v>503001</v>
      </c>
      <c r="E21" s="95" t="s">
        <v>202</v>
      </c>
      <c r="F21" s="93" t="s">
        <v>203</v>
      </c>
      <c r="G21" s="93" t="s">
        <v>203</v>
      </c>
      <c r="H21" s="93" t="s">
        <v>203</v>
      </c>
      <c r="I21" s="93" t="s">
        <v>203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</row>
    <row r="22" spans="1:40" s="55" customFormat="1" ht="22.95" customHeight="1">
      <c r="A22" s="97"/>
      <c r="B22" s="91">
        <v>302</v>
      </c>
      <c r="C22" s="144" t="s">
        <v>98</v>
      </c>
      <c r="D22" s="91">
        <v>503001</v>
      </c>
      <c r="E22" s="95" t="s">
        <v>204</v>
      </c>
      <c r="F22" s="51" t="s">
        <v>88</v>
      </c>
      <c r="G22" s="51" t="s">
        <v>88</v>
      </c>
      <c r="H22" s="51" t="s">
        <v>88</v>
      </c>
      <c r="I22" s="51"/>
      <c r="J22" s="51" t="s">
        <v>88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7"/>
    </row>
    <row r="23" spans="1:40" s="55" customFormat="1" ht="22.95" customHeight="1">
      <c r="B23" s="91" t="s">
        <v>194</v>
      </c>
      <c r="C23" s="94">
        <v>11</v>
      </c>
      <c r="D23" s="91">
        <v>503001</v>
      </c>
      <c r="E23" s="95" t="s">
        <v>205</v>
      </c>
      <c r="F23" s="93" t="s">
        <v>206</v>
      </c>
      <c r="G23" s="93" t="s">
        <v>206</v>
      </c>
      <c r="H23" s="93" t="s">
        <v>206</v>
      </c>
      <c r="I23" s="93" t="s">
        <v>206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</row>
    <row r="24" spans="1:40" s="55" customFormat="1" ht="22.95" customHeight="1">
      <c r="B24" s="91" t="s">
        <v>194</v>
      </c>
      <c r="C24" s="94">
        <v>13</v>
      </c>
      <c r="D24" s="91">
        <v>503001</v>
      </c>
      <c r="E24" s="95" t="s">
        <v>207</v>
      </c>
      <c r="F24" s="93" t="s">
        <v>208</v>
      </c>
      <c r="G24" s="93" t="s">
        <v>208</v>
      </c>
      <c r="H24" s="93" t="s">
        <v>208</v>
      </c>
      <c r="I24" s="93" t="s">
        <v>208</v>
      </c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</row>
    <row r="25" spans="1:40" s="55" customFormat="1" ht="22.95" customHeight="1">
      <c r="B25" s="91" t="s">
        <v>194</v>
      </c>
      <c r="C25" s="94">
        <v>15</v>
      </c>
      <c r="D25" s="91">
        <v>503001</v>
      </c>
      <c r="E25" s="95" t="s">
        <v>209</v>
      </c>
      <c r="F25" s="93" t="s">
        <v>210</v>
      </c>
      <c r="G25" s="93" t="s">
        <v>210</v>
      </c>
      <c r="H25" s="93" t="s">
        <v>210</v>
      </c>
      <c r="I25" s="93" t="s">
        <v>210</v>
      </c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</row>
    <row r="26" spans="1:40" s="55" customFormat="1" ht="22.95" customHeight="1">
      <c r="B26" s="91" t="s">
        <v>194</v>
      </c>
      <c r="C26" s="94">
        <v>16</v>
      </c>
      <c r="D26" s="91">
        <v>503001</v>
      </c>
      <c r="E26" s="95" t="s">
        <v>211</v>
      </c>
      <c r="F26" s="93" t="s">
        <v>212</v>
      </c>
      <c r="G26" s="93" t="s">
        <v>212</v>
      </c>
      <c r="H26" s="93" t="s">
        <v>212</v>
      </c>
      <c r="I26" s="93" t="s">
        <v>212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</row>
    <row r="27" spans="1:40" s="55" customFormat="1" ht="22.95" customHeight="1">
      <c r="B27" s="91" t="s">
        <v>194</v>
      </c>
      <c r="C27" s="94">
        <v>17</v>
      </c>
      <c r="D27" s="91">
        <v>503001</v>
      </c>
      <c r="E27" s="95" t="s">
        <v>213</v>
      </c>
      <c r="F27" s="93" t="s">
        <v>214</v>
      </c>
      <c r="G27" s="93" t="s">
        <v>214</v>
      </c>
      <c r="H27" s="93" t="s">
        <v>214</v>
      </c>
      <c r="I27" s="93" t="s">
        <v>214</v>
      </c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</row>
    <row r="28" spans="1:40" s="55" customFormat="1" ht="22.95" customHeight="1">
      <c r="B28" s="91" t="s">
        <v>194</v>
      </c>
      <c r="C28" s="94">
        <v>28</v>
      </c>
      <c r="D28" s="91">
        <v>503001</v>
      </c>
      <c r="E28" s="95" t="s">
        <v>215</v>
      </c>
      <c r="F28" s="93" t="s">
        <v>216</v>
      </c>
      <c r="G28" s="93" t="s">
        <v>216</v>
      </c>
      <c r="H28" s="93" t="s">
        <v>216</v>
      </c>
      <c r="I28" s="93" t="s">
        <v>216</v>
      </c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</row>
    <row r="29" spans="1:40" s="55" customFormat="1" ht="22.95" customHeight="1">
      <c r="B29" s="91" t="s">
        <v>194</v>
      </c>
      <c r="C29" s="94">
        <v>29</v>
      </c>
      <c r="D29" s="91">
        <v>503001</v>
      </c>
      <c r="E29" s="95" t="s">
        <v>217</v>
      </c>
      <c r="F29" s="93" t="s">
        <v>218</v>
      </c>
      <c r="G29" s="93" t="s">
        <v>218</v>
      </c>
      <c r="H29" s="93" t="s">
        <v>218</v>
      </c>
      <c r="I29" s="93" t="s">
        <v>218</v>
      </c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</row>
    <row r="30" spans="1:40" s="55" customFormat="1" ht="22.95" customHeight="1">
      <c r="B30" s="91" t="s">
        <v>194</v>
      </c>
      <c r="C30" s="94">
        <v>31</v>
      </c>
      <c r="D30" s="91">
        <v>503001</v>
      </c>
      <c r="E30" s="95" t="s">
        <v>219</v>
      </c>
      <c r="F30" s="93" t="s">
        <v>220</v>
      </c>
      <c r="G30" s="93" t="s">
        <v>220</v>
      </c>
      <c r="H30" s="93" t="s">
        <v>220</v>
      </c>
      <c r="I30" s="93" t="s">
        <v>220</v>
      </c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</row>
    <row r="31" spans="1:40" s="55" customFormat="1" ht="22.95" customHeight="1">
      <c r="B31" s="91" t="s">
        <v>194</v>
      </c>
      <c r="C31" s="94">
        <v>39</v>
      </c>
      <c r="D31" s="91">
        <v>503001</v>
      </c>
      <c r="E31" s="95" t="s">
        <v>221</v>
      </c>
      <c r="F31" s="93" t="s">
        <v>222</v>
      </c>
      <c r="G31" s="93" t="s">
        <v>222</v>
      </c>
      <c r="H31" s="93" t="s">
        <v>222</v>
      </c>
      <c r="I31" s="93" t="s">
        <v>222</v>
      </c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</row>
    <row r="32" spans="1:40" s="55" customFormat="1" ht="22.95" customHeight="1">
      <c r="B32" s="91" t="s">
        <v>194</v>
      </c>
      <c r="C32" s="94">
        <v>99</v>
      </c>
      <c r="D32" s="91">
        <v>503001</v>
      </c>
      <c r="E32" s="95" t="s">
        <v>223</v>
      </c>
      <c r="F32" s="93" t="s">
        <v>224</v>
      </c>
      <c r="G32" s="93" t="s">
        <v>224</v>
      </c>
      <c r="H32" s="93" t="s">
        <v>224</v>
      </c>
      <c r="I32" s="93" t="s">
        <v>224</v>
      </c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</row>
    <row r="33" spans="2:39" s="55" customFormat="1" ht="22.95" customHeight="1">
      <c r="B33" s="91" t="s">
        <v>225</v>
      </c>
      <c r="C33" s="94"/>
      <c r="D33" s="91">
        <v>503001</v>
      </c>
      <c r="E33" s="92" t="s">
        <v>226</v>
      </c>
      <c r="F33" s="93" t="s">
        <v>227</v>
      </c>
      <c r="G33" s="93" t="s">
        <v>227</v>
      </c>
      <c r="H33" s="93" t="s">
        <v>227</v>
      </c>
      <c r="I33" s="93" t="s">
        <v>227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</row>
    <row r="34" spans="2:39" s="55" customFormat="1" ht="22.95" customHeight="1">
      <c r="B34" s="91" t="s">
        <v>225</v>
      </c>
      <c r="C34" s="144" t="s">
        <v>102</v>
      </c>
      <c r="D34" s="91">
        <v>503001</v>
      </c>
      <c r="E34" s="95" t="s">
        <v>228</v>
      </c>
      <c r="F34" s="93" t="s">
        <v>229</v>
      </c>
      <c r="G34" s="93" t="s">
        <v>229</v>
      </c>
      <c r="H34" s="93" t="s">
        <v>229</v>
      </c>
      <c r="I34" s="93" t="s">
        <v>229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</row>
    <row r="35" spans="2:39" s="55" customFormat="1" ht="22.95" customHeight="1">
      <c r="B35" s="91" t="s">
        <v>225</v>
      </c>
      <c r="C35" s="144" t="s">
        <v>201</v>
      </c>
      <c r="D35" s="91">
        <v>503001</v>
      </c>
      <c r="E35" s="95" t="s">
        <v>230</v>
      </c>
      <c r="F35" s="93" t="s">
        <v>231</v>
      </c>
      <c r="G35" s="93" t="s">
        <v>231</v>
      </c>
      <c r="H35" s="93" t="s">
        <v>231</v>
      </c>
      <c r="I35" s="93" t="s">
        <v>231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</row>
    <row r="36" spans="2:39" s="55" customFormat="1" ht="22.95" customHeight="1">
      <c r="B36" s="91" t="s">
        <v>225</v>
      </c>
      <c r="C36" s="144" t="s">
        <v>98</v>
      </c>
      <c r="D36" s="91">
        <v>503001</v>
      </c>
      <c r="E36" s="95" t="s">
        <v>232</v>
      </c>
      <c r="F36" s="93" t="s">
        <v>233</v>
      </c>
      <c r="G36" s="93" t="s">
        <v>233</v>
      </c>
      <c r="H36" s="93" t="s">
        <v>233</v>
      </c>
      <c r="I36" s="93" t="s">
        <v>233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selection activeCell="D22" sqref="D22"/>
    </sheetView>
  </sheetViews>
  <sheetFormatPr defaultColWidth="10" defaultRowHeight="14.4"/>
  <cols>
    <col min="1" max="1" width="1.5546875" style="54" customWidth="1"/>
    <col min="2" max="4" width="6.109375" style="54" customWidth="1"/>
    <col min="5" max="5" width="16.77734375" style="54" customWidth="1"/>
    <col min="6" max="6" width="41" style="54" customWidth="1"/>
    <col min="7" max="8" width="19.6640625" style="54" customWidth="1"/>
    <col min="9" max="9" width="16.44140625" style="54" customWidth="1"/>
    <col min="10" max="10" width="1.5546875" style="54" customWidth="1"/>
    <col min="11" max="11" width="9.77734375" style="54" customWidth="1"/>
    <col min="12" max="16384" width="10" style="54"/>
  </cols>
  <sheetData>
    <row r="1" spans="1:10" ht="14.25" customHeight="1">
      <c r="A1" s="59"/>
      <c r="B1" s="157"/>
      <c r="C1" s="157"/>
      <c r="D1" s="157"/>
      <c r="E1" s="57"/>
      <c r="F1" s="57"/>
      <c r="G1" s="158" t="s">
        <v>234</v>
      </c>
      <c r="H1" s="158"/>
      <c r="I1" s="158"/>
      <c r="J1" s="81"/>
    </row>
    <row r="2" spans="1:10" ht="19.95" customHeight="1">
      <c r="A2" s="59"/>
      <c r="B2" s="159" t="s">
        <v>235</v>
      </c>
      <c r="C2" s="159"/>
      <c r="D2" s="159"/>
      <c r="E2" s="159"/>
      <c r="F2" s="159"/>
      <c r="G2" s="159"/>
      <c r="H2" s="159"/>
      <c r="I2" s="159"/>
      <c r="J2" s="81" t="s">
        <v>3</v>
      </c>
    </row>
    <row r="3" spans="1:10" ht="17.100000000000001" customHeight="1">
      <c r="A3" s="61"/>
      <c r="B3" s="155" t="s">
        <v>5</v>
      </c>
      <c r="C3" s="155"/>
      <c r="D3" s="155"/>
      <c r="E3" s="155"/>
      <c r="F3" s="155"/>
      <c r="G3" s="61"/>
      <c r="H3" s="75"/>
      <c r="I3" s="63" t="s">
        <v>6</v>
      </c>
      <c r="J3" s="81"/>
    </row>
    <row r="4" spans="1:10" ht="21.3" customHeight="1">
      <c r="A4" s="66"/>
      <c r="B4" s="147" t="s">
        <v>9</v>
      </c>
      <c r="C4" s="147"/>
      <c r="D4" s="147"/>
      <c r="E4" s="147"/>
      <c r="F4" s="147"/>
      <c r="G4" s="147" t="s">
        <v>62</v>
      </c>
      <c r="H4" s="161" t="s">
        <v>236</v>
      </c>
      <c r="I4" s="161" t="s">
        <v>169</v>
      </c>
      <c r="J4" s="73"/>
    </row>
    <row r="5" spans="1:10" ht="21.3" customHeight="1">
      <c r="A5" s="66"/>
      <c r="B5" s="147" t="s">
        <v>82</v>
      </c>
      <c r="C5" s="147"/>
      <c r="D5" s="147"/>
      <c r="E5" s="147" t="s">
        <v>73</v>
      </c>
      <c r="F5" s="147" t="s">
        <v>74</v>
      </c>
      <c r="G5" s="147"/>
      <c r="H5" s="161"/>
      <c r="I5" s="161"/>
      <c r="J5" s="73"/>
    </row>
    <row r="6" spans="1:10" ht="21.3" customHeight="1">
      <c r="A6" s="77"/>
      <c r="B6" s="65" t="s">
        <v>83</v>
      </c>
      <c r="C6" s="65" t="s">
        <v>84</v>
      </c>
      <c r="D6" s="65" t="s">
        <v>85</v>
      </c>
      <c r="E6" s="147"/>
      <c r="F6" s="147"/>
      <c r="G6" s="147"/>
      <c r="H6" s="161"/>
      <c r="I6" s="161"/>
      <c r="J6" s="82"/>
    </row>
    <row r="7" spans="1:10" ht="19.95" customHeight="1">
      <c r="A7" s="78"/>
      <c r="B7" s="65"/>
      <c r="C7" s="65"/>
      <c r="D7" s="65"/>
      <c r="E7" s="65"/>
      <c r="F7" s="65" t="s">
        <v>75</v>
      </c>
      <c r="G7" s="79">
        <f>G8+G15+G20</f>
        <v>14423145.300000001</v>
      </c>
      <c r="H7" s="79">
        <f>H8+H15+H20</f>
        <v>14423145.300000001</v>
      </c>
      <c r="I7" s="79"/>
      <c r="J7" s="83"/>
    </row>
    <row r="8" spans="1:10" ht="19.95" customHeight="1">
      <c r="A8" s="77"/>
      <c r="B8" s="50" t="s">
        <v>89</v>
      </c>
      <c r="C8" s="22"/>
      <c r="D8" s="22"/>
      <c r="E8" s="27">
        <v>503001</v>
      </c>
      <c r="F8" s="50" t="s">
        <v>90</v>
      </c>
      <c r="G8" s="80" t="s">
        <v>26</v>
      </c>
      <c r="H8" s="80" t="s">
        <v>26</v>
      </c>
      <c r="I8" s="84"/>
      <c r="J8" s="81"/>
    </row>
    <row r="9" spans="1:10" ht="19.95" customHeight="1">
      <c r="A9" s="77"/>
      <c r="B9" s="50" t="s">
        <v>89</v>
      </c>
      <c r="C9" s="142" t="s">
        <v>92</v>
      </c>
      <c r="D9" s="22"/>
      <c r="E9" s="27">
        <v>503001</v>
      </c>
      <c r="F9" s="50" t="s">
        <v>93</v>
      </c>
      <c r="G9" s="80" t="s">
        <v>94</v>
      </c>
      <c r="H9" s="80" t="s">
        <v>94</v>
      </c>
      <c r="I9" s="84"/>
      <c r="J9" s="81"/>
    </row>
    <row r="10" spans="1:10" ht="19.95" customHeight="1">
      <c r="A10" s="160"/>
      <c r="B10" s="50" t="s">
        <v>89</v>
      </c>
      <c r="C10" s="142" t="s">
        <v>92</v>
      </c>
      <c r="D10" s="142" t="s">
        <v>92</v>
      </c>
      <c r="E10" s="27">
        <v>503001</v>
      </c>
      <c r="F10" s="50" t="s">
        <v>96</v>
      </c>
      <c r="G10" s="80" t="s">
        <v>97</v>
      </c>
      <c r="H10" s="80" t="s">
        <v>97</v>
      </c>
      <c r="I10" s="84"/>
      <c r="J10" s="82"/>
    </row>
    <row r="11" spans="1:10" ht="19.95" customHeight="1">
      <c r="A11" s="160"/>
      <c r="B11" s="50" t="s">
        <v>89</v>
      </c>
      <c r="C11" s="142" t="s">
        <v>92</v>
      </c>
      <c r="D11" s="142" t="s">
        <v>98</v>
      </c>
      <c r="E11" s="27">
        <v>503001</v>
      </c>
      <c r="F11" s="50" t="s">
        <v>99</v>
      </c>
      <c r="G11" s="80" t="s">
        <v>100</v>
      </c>
      <c r="H11" s="80" t="s">
        <v>100</v>
      </c>
      <c r="I11" s="84"/>
      <c r="J11" s="82"/>
    </row>
    <row r="12" spans="1:10" ht="19.95" customHeight="1">
      <c r="A12" s="160"/>
      <c r="B12" s="50" t="s">
        <v>89</v>
      </c>
      <c r="C12" s="142" t="s">
        <v>102</v>
      </c>
      <c r="D12" s="27"/>
      <c r="E12" s="27">
        <v>503001</v>
      </c>
      <c r="F12" s="50" t="s">
        <v>103</v>
      </c>
      <c r="G12" s="80" t="s">
        <v>104</v>
      </c>
      <c r="H12" s="80" t="s">
        <v>104</v>
      </c>
      <c r="I12" s="84"/>
      <c r="J12" s="82"/>
    </row>
    <row r="13" spans="1:10" ht="19.95" customHeight="1">
      <c r="A13" s="160"/>
      <c r="B13" s="50" t="s">
        <v>89</v>
      </c>
      <c r="C13" s="142" t="s">
        <v>102</v>
      </c>
      <c r="D13" s="142" t="s">
        <v>92</v>
      </c>
      <c r="E13" s="27">
        <v>503001</v>
      </c>
      <c r="F13" s="50" t="s">
        <v>105</v>
      </c>
      <c r="G13" s="80" t="s">
        <v>106</v>
      </c>
      <c r="H13" s="80" t="s">
        <v>106</v>
      </c>
      <c r="I13" s="84"/>
      <c r="J13" s="82"/>
    </row>
    <row r="14" spans="1:10" ht="19.95" customHeight="1">
      <c r="A14" s="160"/>
      <c r="B14" s="50" t="s">
        <v>89</v>
      </c>
      <c r="C14" s="142" t="s">
        <v>102</v>
      </c>
      <c r="D14" s="142" t="s">
        <v>102</v>
      </c>
      <c r="E14" s="27">
        <v>503001</v>
      </c>
      <c r="F14" s="50" t="s">
        <v>107</v>
      </c>
      <c r="G14" s="80" t="s">
        <v>108</v>
      </c>
      <c r="H14" s="80" t="s">
        <v>108</v>
      </c>
      <c r="I14" s="84"/>
      <c r="J14" s="82"/>
    </row>
    <row r="15" spans="1:10" ht="19.95" customHeight="1">
      <c r="A15" s="160"/>
      <c r="B15" s="50" t="s">
        <v>109</v>
      </c>
      <c r="C15" s="22"/>
      <c r="D15" s="22"/>
      <c r="E15" s="27">
        <v>503001</v>
      </c>
      <c r="F15" s="50" t="s">
        <v>110</v>
      </c>
      <c r="G15" s="80" t="s">
        <v>29</v>
      </c>
      <c r="H15" s="80" t="s">
        <v>29</v>
      </c>
      <c r="I15" s="84"/>
      <c r="J15" s="82"/>
    </row>
    <row r="16" spans="1:10" ht="19.95" customHeight="1">
      <c r="A16" s="160"/>
      <c r="B16" s="50" t="s">
        <v>109</v>
      </c>
      <c r="C16" s="27">
        <v>11</v>
      </c>
      <c r="D16" s="22"/>
      <c r="E16" s="27">
        <v>503001</v>
      </c>
      <c r="F16" s="50" t="s">
        <v>111</v>
      </c>
      <c r="G16" s="80" t="s">
        <v>29</v>
      </c>
      <c r="H16" s="80" t="s">
        <v>29</v>
      </c>
      <c r="I16" s="84"/>
      <c r="J16" s="82"/>
    </row>
    <row r="17" spans="1:10" ht="19.95" customHeight="1">
      <c r="A17" s="160"/>
      <c r="B17" s="50" t="s">
        <v>109</v>
      </c>
      <c r="C17" s="27">
        <v>11</v>
      </c>
      <c r="D17" s="142" t="s">
        <v>92</v>
      </c>
      <c r="E17" s="27">
        <v>503001</v>
      </c>
      <c r="F17" s="50" t="s">
        <v>112</v>
      </c>
      <c r="G17" s="80" t="s">
        <v>113</v>
      </c>
      <c r="H17" s="80" t="s">
        <v>113</v>
      </c>
      <c r="I17" s="84"/>
      <c r="J17" s="82"/>
    </row>
    <row r="18" spans="1:10" ht="19.95" customHeight="1">
      <c r="A18" s="77"/>
      <c r="B18" s="50" t="s">
        <v>109</v>
      </c>
      <c r="C18" s="27">
        <v>11</v>
      </c>
      <c r="D18" s="142" t="s">
        <v>114</v>
      </c>
      <c r="E18" s="27">
        <v>503001</v>
      </c>
      <c r="F18" s="50" t="s">
        <v>115</v>
      </c>
      <c r="G18" s="80" t="s">
        <v>116</v>
      </c>
      <c r="H18" s="80" t="s">
        <v>116</v>
      </c>
      <c r="I18" s="84"/>
      <c r="J18" s="82"/>
    </row>
    <row r="19" spans="1:10" ht="19.95" customHeight="1">
      <c r="A19" s="77"/>
      <c r="B19" s="50" t="s">
        <v>109</v>
      </c>
      <c r="C19" s="27">
        <v>11</v>
      </c>
      <c r="D19" s="27">
        <v>99</v>
      </c>
      <c r="E19" s="27">
        <v>503001</v>
      </c>
      <c r="F19" s="50" t="s">
        <v>117</v>
      </c>
      <c r="G19" s="80" t="s">
        <v>118</v>
      </c>
      <c r="H19" s="80" t="s">
        <v>118</v>
      </c>
      <c r="I19" s="84"/>
      <c r="J19" s="82"/>
    </row>
    <row r="20" spans="1:10" ht="19.95" customHeight="1">
      <c r="A20" s="77"/>
      <c r="B20" s="50" t="s">
        <v>119</v>
      </c>
      <c r="C20" s="26"/>
      <c r="D20" s="26"/>
      <c r="E20" s="27">
        <v>503001</v>
      </c>
      <c r="F20" s="50" t="s">
        <v>120</v>
      </c>
      <c r="G20" s="80" t="s">
        <v>40</v>
      </c>
      <c r="H20" s="80" t="s">
        <v>40</v>
      </c>
      <c r="I20" s="84"/>
      <c r="J20" s="82"/>
    </row>
    <row r="21" spans="1:10" ht="19.95" customHeight="1">
      <c r="A21" s="77"/>
      <c r="B21" s="50" t="s">
        <v>119</v>
      </c>
      <c r="C21" s="143" t="s">
        <v>121</v>
      </c>
      <c r="D21" s="26"/>
      <c r="E21" s="27">
        <v>503001</v>
      </c>
      <c r="F21" s="50" t="s">
        <v>122</v>
      </c>
      <c r="G21" s="80" t="s">
        <v>40</v>
      </c>
      <c r="H21" s="80" t="s">
        <v>40</v>
      </c>
      <c r="I21" s="84"/>
      <c r="J21" s="82"/>
    </row>
    <row r="22" spans="1:10" ht="19.95" customHeight="1">
      <c r="A22" s="77"/>
      <c r="B22" s="50" t="s">
        <v>119</v>
      </c>
      <c r="C22" s="143" t="s">
        <v>121</v>
      </c>
      <c r="D22" s="143" t="s">
        <v>92</v>
      </c>
      <c r="E22" s="27">
        <v>503001</v>
      </c>
      <c r="F22" s="50" t="s">
        <v>123</v>
      </c>
      <c r="G22" s="80" t="s">
        <v>40</v>
      </c>
      <c r="H22" s="80" t="s">
        <v>40</v>
      </c>
      <c r="I22" s="84"/>
      <c r="J22" s="82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workbookViewId="0">
      <selection activeCell="F13" sqref="F13"/>
    </sheetView>
  </sheetViews>
  <sheetFormatPr defaultColWidth="10" defaultRowHeight="14.4"/>
  <cols>
    <col min="1" max="1" width="1.5546875" style="54" customWidth="1"/>
    <col min="2" max="3" width="6.109375" style="54" customWidth="1"/>
    <col min="4" max="4" width="16.44140625" style="54" customWidth="1"/>
    <col min="5" max="5" width="41" style="55" customWidth="1"/>
    <col min="6" max="8" width="16.44140625" style="54" customWidth="1"/>
    <col min="9" max="9" width="1.5546875" style="54" customWidth="1"/>
    <col min="10" max="16384" width="10" style="54"/>
  </cols>
  <sheetData>
    <row r="1" spans="1:9" ht="14.25" customHeight="1">
      <c r="A1" s="56"/>
      <c r="B1" s="157"/>
      <c r="C1" s="157"/>
      <c r="D1" s="57"/>
      <c r="E1" s="58"/>
      <c r="F1" s="59"/>
      <c r="G1" s="59"/>
      <c r="H1" s="60" t="s">
        <v>237</v>
      </c>
      <c r="I1" s="73"/>
    </row>
    <row r="2" spans="1:9" ht="19.95" customHeight="1">
      <c r="A2" s="59"/>
      <c r="B2" s="159" t="s">
        <v>238</v>
      </c>
      <c r="C2" s="159"/>
      <c r="D2" s="159"/>
      <c r="E2" s="159"/>
      <c r="F2" s="159"/>
      <c r="G2" s="159"/>
      <c r="H2" s="159"/>
      <c r="I2" s="73"/>
    </row>
    <row r="3" spans="1:9" ht="17.100000000000001" customHeight="1">
      <c r="A3" s="61"/>
      <c r="B3" s="155" t="s">
        <v>5</v>
      </c>
      <c r="C3" s="155"/>
      <c r="D3" s="155"/>
      <c r="E3" s="162"/>
      <c r="G3" s="61"/>
      <c r="H3" s="63" t="s">
        <v>6</v>
      </c>
      <c r="I3" s="73"/>
    </row>
    <row r="4" spans="1:9" ht="21.3" customHeight="1">
      <c r="A4" s="64"/>
      <c r="B4" s="147" t="s">
        <v>9</v>
      </c>
      <c r="C4" s="147"/>
      <c r="D4" s="147"/>
      <c r="E4" s="147"/>
      <c r="F4" s="147" t="s">
        <v>78</v>
      </c>
      <c r="G4" s="147"/>
      <c r="H4" s="147"/>
      <c r="I4" s="73"/>
    </row>
    <row r="5" spans="1:9" ht="21.3" customHeight="1">
      <c r="A5" s="64"/>
      <c r="B5" s="147" t="s">
        <v>82</v>
      </c>
      <c r="C5" s="147"/>
      <c r="D5" s="147" t="s">
        <v>73</v>
      </c>
      <c r="E5" s="147" t="s">
        <v>74</v>
      </c>
      <c r="F5" s="147" t="s">
        <v>62</v>
      </c>
      <c r="G5" s="147" t="s">
        <v>239</v>
      </c>
      <c r="H5" s="147" t="s">
        <v>240</v>
      </c>
      <c r="I5" s="73"/>
    </row>
    <row r="6" spans="1:9" ht="21.3" customHeight="1">
      <c r="A6" s="66"/>
      <c r="B6" s="65" t="s">
        <v>83</v>
      </c>
      <c r="C6" s="65" t="s">
        <v>84</v>
      </c>
      <c r="D6" s="147"/>
      <c r="E6" s="147"/>
      <c r="F6" s="147"/>
      <c r="G6" s="147"/>
      <c r="H6" s="147"/>
      <c r="I6" s="73"/>
    </row>
    <row r="7" spans="1:9" ht="21" customHeight="1">
      <c r="A7" s="64"/>
      <c r="B7" s="65"/>
      <c r="C7" s="65"/>
      <c r="D7" s="65"/>
      <c r="E7" s="65" t="s">
        <v>75</v>
      </c>
      <c r="F7" s="67">
        <v>13619055.9</v>
      </c>
      <c r="G7" s="67">
        <v>12117043.33</v>
      </c>
      <c r="H7" s="67">
        <v>1502012.57</v>
      </c>
      <c r="I7" s="73"/>
    </row>
    <row r="8" spans="1:9" ht="21" customHeight="1">
      <c r="A8" s="64"/>
      <c r="B8" s="68">
        <v>501</v>
      </c>
      <c r="C8" s="145" t="s">
        <v>92</v>
      </c>
      <c r="D8" s="50">
        <v>503001</v>
      </c>
      <c r="E8" s="69" t="s">
        <v>241</v>
      </c>
      <c r="F8" s="70">
        <v>2513364</v>
      </c>
      <c r="G8" s="70">
        <v>7799918</v>
      </c>
      <c r="H8" s="70"/>
      <c r="I8" s="73"/>
    </row>
    <row r="9" spans="1:9" ht="21" customHeight="1">
      <c r="A9" s="64"/>
      <c r="B9" s="68">
        <v>501</v>
      </c>
      <c r="C9" s="145" t="s">
        <v>121</v>
      </c>
      <c r="D9" s="50">
        <v>503001</v>
      </c>
      <c r="E9" s="69" t="s">
        <v>242</v>
      </c>
      <c r="F9" s="70">
        <v>1121348.8</v>
      </c>
      <c r="G9" s="70">
        <v>1885593.8</v>
      </c>
      <c r="H9" s="70"/>
      <c r="I9" s="73"/>
    </row>
    <row r="10" spans="1:9" ht="21" customHeight="1">
      <c r="B10" s="68">
        <v>501</v>
      </c>
      <c r="C10" s="145" t="s">
        <v>114</v>
      </c>
      <c r="D10" s="50">
        <v>503001</v>
      </c>
      <c r="E10" s="69" t="s">
        <v>123</v>
      </c>
      <c r="F10" s="70">
        <v>935543.76</v>
      </c>
      <c r="G10" s="70">
        <v>935543.76</v>
      </c>
      <c r="H10" s="70"/>
      <c r="I10" s="73"/>
    </row>
    <row r="11" spans="1:9" ht="21" customHeight="1">
      <c r="B11" s="68">
        <v>501</v>
      </c>
      <c r="C11" s="68">
        <v>99</v>
      </c>
      <c r="D11" s="50">
        <v>503001</v>
      </c>
      <c r="E11" s="69" t="s">
        <v>193</v>
      </c>
      <c r="F11" s="70">
        <v>524880</v>
      </c>
      <c r="G11" s="70">
        <v>524880</v>
      </c>
      <c r="H11" s="70"/>
      <c r="I11" s="73"/>
    </row>
    <row r="12" spans="1:9" ht="21" customHeight="1">
      <c r="B12" s="68">
        <v>502</v>
      </c>
      <c r="C12" s="145" t="s">
        <v>92</v>
      </c>
      <c r="D12" s="50">
        <v>503001</v>
      </c>
      <c r="E12" s="69" t="s">
        <v>243</v>
      </c>
      <c r="F12" s="70">
        <v>180000</v>
      </c>
      <c r="G12" s="70"/>
      <c r="H12" s="70">
        <v>1258221.48</v>
      </c>
      <c r="I12" s="73"/>
    </row>
    <row r="13" spans="1:9" ht="21" customHeight="1">
      <c r="B13" s="68">
        <v>502</v>
      </c>
      <c r="C13" s="145" t="s">
        <v>98</v>
      </c>
      <c r="D13" s="50">
        <v>503001</v>
      </c>
      <c r="E13" s="69" t="s">
        <v>207</v>
      </c>
      <c r="F13" s="70">
        <v>30000</v>
      </c>
      <c r="G13" s="71"/>
      <c r="H13" s="70">
        <v>30000</v>
      </c>
      <c r="I13" s="73"/>
    </row>
    <row r="14" spans="1:9" ht="21" customHeight="1">
      <c r="B14" s="68">
        <v>502</v>
      </c>
      <c r="C14" s="145" t="s">
        <v>121</v>
      </c>
      <c r="D14" s="50">
        <v>503001</v>
      </c>
      <c r="E14" s="69" t="s">
        <v>209</v>
      </c>
      <c r="F14" s="70">
        <v>5415</v>
      </c>
      <c r="G14" s="71"/>
      <c r="H14" s="70">
        <v>5415</v>
      </c>
      <c r="I14" s="73"/>
    </row>
    <row r="15" spans="1:9" ht="21" customHeight="1">
      <c r="B15" s="68">
        <v>502</v>
      </c>
      <c r="C15" s="145" t="s">
        <v>114</v>
      </c>
      <c r="D15" s="50">
        <v>503001</v>
      </c>
      <c r="E15" s="69" t="s">
        <v>211</v>
      </c>
      <c r="F15" s="70">
        <v>10830</v>
      </c>
      <c r="G15" s="71"/>
      <c r="H15" s="70">
        <v>10830</v>
      </c>
      <c r="I15" s="73"/>
    </row>
    <row r="16" spans="1:9" ht="21" customHeight="1">
      <c r="B16" s="68">
        <v>502</v>
      </c>
      <c r="C16" s="145" t="s">
        <v>244</v>
      </c>
      <c r="D16" s="50">
        <v>503001</v>
      </c>
      <c r="E16" s="69" t="s">
        <v>213</v>
      </c>
      <c r="F16" s="70">
        <v>13500</v>
      </c>
      <c r="G16" s="71"/>
      <c r="H16" s="70">
        <v>13500</v>
      </c>
      <c r="I16" s="73"/>
    </row>
    <row r="17" spans="1:9" ht="21" customHeight="1">
      <c r="B17" s="68">
        <v>502</v>
      </c>
      <c r="C17" s="145" t="s">
        <v>186</v>
      </c>
      <c r="D17" s="50">
        <v>503001</v>
      </c>
      <c r="E17" s="69" t="s">
        <v>219</v>
      </c>
      <c r="F17" s="70">
        <v>11340</v>
      </c>
      <c r="G17" s="71"/>
      <c r="H17" s="70">
        <v>11340</v>
      </c>
      <c r="I17" s="73"/>
    </row>
    <row r="18" spans="1:9" ht="21" customHeight="1">
      <c r="B18" s="68">
        <v>502</v>
      </c>
      <c r="C18" s="68">
        <v>99</v>
      </c>
      <c r="D18" s="50">
        <v>503001</v>
      </c>
      <c r="E18" s="69" t="s">
        <v>223</v>
      </c>
      <c r="F18" s="70">
        <v>172706.09</v>
      </c>
      <c r="H18" s="70">
        <v>172706.09</v>
      </c>
      <c r="I18" s="73"/>
    </row>
    <row r="19" spans="1:9" ht="21" customHeight="1">
      <c r="A19" s="72"/>
      <c r="B19" s="68">
        <v>509</v>
      </c>
      <c r="C19" s="145" t="s">
        <v>92</v>
      </c>
      <c r="D19" s="50">
        <v>503001</v>
      </c>
      <c r="E19" s="69" t="s">
        <v>245</v>
      </c>
      <c r="F19" s="70">
        <v>893670</v>
      </c>
      <c r="G19" s="70">
        <v>971107.77</v>
      </c>
      <c r="H19" s="70"/>
      <c r="I19" s="74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workbookViewId="0">
      <selection activeCell="F12" sqref="F12"/>
    </sheetView>
  </sheetViews>
  <sheetFormatPr defaultColWidth="10" defaultRowHeight="14.4"/>
  <cols>
    <col min="1" max="1" width="1.5546875" style="42" customWidth="1"/>
    <col min="2" max="4" width="6.6640625" style="42" customWidth="1"/>
    <col min="5" max="5" width="26.6640625" style="42" customWidth="1"/>
    <col min="6" max="6" width="48.6640625" style="42" customWidth="1"/>
    <col min="7" max="7" width="26.6640625" style="42" customWidth="1"/>
    <col min="8" max="9" width="9.77734375" style="42" customWidth="1"/>
    <col min="10" max="16384" width="10" style="42"/>
  </cols>
  <sheetData>
    <row r="1" spans="1:7" ht="25.05" customHeight="1">
      <c r="A1" s="43"/>
      <c r="B1" s="2"/>
      <c r="C1" s="2"/>
      <c r="D1" s="2"/>
      <c r="E1" s="44"/>
      <c r="F1" s="44"/>
      <c r="G1" s="45" t="s">
        <v>246</v>
      </c>
    </row>
    <row r="2" spans="1:7" ht="22.8" customHeight="1">
      <c r="A2" s="43"/>
      <c r="B2" s="149" t="s">
        <v>247</v>
      </c>
      <c r="C2" s="149"/>
      <c r="D2" s="149"/>
      <c r="E2" s="149"/>
      <c r="F2" s="149"/>
      <c r="G2" s="149"/>
    </row>
    <row r="3" spans="1:7" ht="19.5" customHeight="1">
      <c r="A3" s="46"/>
      <c r="B3" s="150" t="s">
        <v>5</v>
      </c>
      <c r="C3" s="150"/>
      <c r="D3" s="150"/>
      <c r="E3" s="150"/>
      <c r="F3" s="150"/>
      <c r="G3" s="47" t="s">
        <v>6</v>
      </c>
    </row>
    <row r="4" spans="1:7" ht="24.45" customHeight="1">
      <c r="A4" s="48"/>
      <c r="B4" s="154" t="s">
        <v>82</v>
      </c>
      <c r="C4" s="154"/>
      <c r="D4" s="154"/>
      <c r="E4" s="154" t="s">
        <v>73</v>
      </c>
      <c r="F4" s="154" t="s">
        <v>74</v>
      </c>
      <c r="G4" s="154" t="s">
        <v>248</v>
      </c>
    </row>
    <row r="5" spans="1:7" ht="24" customHeight="1">
      <c r="A5" s="48"/>
      <c r="B5" s="22" t="s">
        <v>83</v>
      </c>
      <c r="C5" s="22" t="s">
        <v>84</v>
      </c>
      <c r="D5" s="22" t="s">
        <v>85</v>
      </c>
      <c r="E5" s="154"/>
      <c r="F5" s="154"/>
      <c r="G5" s="154"/>
    </row>
    <row r="6" spans="1:7" ht="28.05" customHeight="1">
      <c r="A6" s="49"/>
      <c r="B6" s="22"/>
      <c r="C6" s="22"/>
      <c r="D6" s="22"/>
      <c r="E6" s="22"/>
      <c r="F6" s="22" t="s">
        <v>75</v>
      </c>
      <c r="G6" s="25" t="str">
        <f>G7</f>
        <v>804,089.40</v>
      </c>
    </row>
    <row r="7" spans="1:7" ht="31.05" customHeight="1">
      <c r="A7" s="49"/>
      <c r="B7" s="50" t="s">
        <v>89</v>
      </c>
      <c r="C7" s="22"/>
      <c r="D7" s="22"/>
      <c r="E7" s="27">
        <v>503001</v>
      </c>
      <c r="F7" s="50" t="s">
        <v>90</v>
      </c>
      <c r="G7" s="51" t="s">
        <v>88</v>
      </c>
    </row>
    <row r="8" spans="1:7" ht="22.8" customHeight="1">
      <c r="A8" s="49"/>
      <c r="B8" s="50" t="s">
        <v>89</v>
      </c>
      <c r="C8" s="142" t="s">
        <v>92</v>
      </c>
      <c r="D8" s="22"/>
      <c r="E8" s="27">
        <v>503001</v>
      </c>
      <c r="F8" s="50" t="s">
        <v>93</v>
      </c>
      <c r="G8" s="51" t="s">
        <v>88</v>
      </c>
    </row>
    <row r="9" spans="1:7" ht="22.8" customHeight="1">
      <c r="A9" s="49"/>
      <c r="B9" s="50" t="s">
        <v>89</v>
      </c>
      <c r="C9" s="142" t="s">
        <v>92</v>
      </c>
      <c r="D9" s="142" t="s">
        <v>98</v>
      </c>
      <c r="E9" s="27">
        <v>503001</v>
      </c>
      <c r="F9" s="50" t="s">
        <v>99</v>
      </c>
      <c r="G9" s="51" t="s">
        <v>88</v>
      </c>
    </row>
    <row r="10" spans="1:7" ht="22.8" customHeight="1">
      <c r="A10" s="49"/>
      <c r="B10" s="22"/>
      <c r="C10" s="22"/>
      <c r="D10" s="22"/>
      <c r="E10" s="22"/>
      <c r="F10" s="22"/>
      <c r="G10" s="25"/>
    </row>
    <row r="11" spans="1:7" ht="22.8" customHeight="1">
      <c r="A11" s="49"/>
      <c r="B11" s="22"/>
      <c r="C11" s="22"/>
      <c r="D11" s="22"/>
      <c r="E11" s="22"/>
      <c r="F11" s="22"/>
      <c r="G11" s="25"/>
    </row>
    <row r="12" spans="1:7" ht="22.8" customHeight="1">
      <c r="A12" s="49"/>
      <c r="B12" s="22"/>
      <c r="C12" s="22"/>
      <c r="D12" s="22"/>
      <c r="E12" s="22"/>
      <c r="F12" s="22"/>
      <c r="G12" s="25"/>
    </row>
    <row r="13" spans="1:7" ht="22.8" customHeight="1">
      <c r="A13" s="49"/>
      <c r="B13" s="22"/>
      <c r="C13" s="22"/>
      <c r="D13" s="22"/>
      <c r="E13" s="22"/>
      <c r="F13" s="22"/>
      <c r="G13" s="25"/>
    </row>
    <row r="14" spans="1:7" ht="22.8" customHeight="1">
      <c r="A14" s="48"/>
      <c r="B14" s="26"/>
      <c r="C14" s="26"/>
      <c r="D14" s="26"/>
      <c r="E14" s="26"/>
      <c r="F14" s="26" t="s">
        <v>23</v>
      </c>
      <c r="G14" s="28"/>
    </row>
    <row r="15" spans="1:7" ht="22.8" customHeight="1">
      <c r="A15" s="48"/>
      <c r="B15" s="26"/>
      <c r="C15" s="26"/>
      <c r="D15" s="26"/>
      <c r="E15" s="26"/>
      <c r="F15" s="26" t="s">
        <v>23</v>
      </c>
      <c r="G15" s="28"/>
    </row>
    <row r="16" spans="1:7" ht="28.05" customHeight="1">
      <c r="A16" s="48"/>
      <c r="B16" s="26"/>
      <c r="C16" s="26"/>
      <c r="D16" s="26"/>
      <c r="E16" s="26"/>
      <c r="F16" s="26"/>
      <c r="G16" s="28"/>
    </row>
    <row r="17" spans="1:7" ht="28.05" customHeight="1">
      <c r="A17" s="48"/>
      <c r="B17" s="26"/>
      <c r="C17" s="26"/>
      <c r="D17" s="26"/>
      <c r="E17" s="26"/>
      <c r="F17" s="26"/>
      <c r="G17" s="28"/>
    </row>
    <row r="18" spans="1:7" ht="9.75" customHeight="1">
      <c r="A18" s="52"/>
      <c r="B18" s="53"/>
      <c r="C18" s="53"/>
      <c r="D18" s="53"/>
      <c r="E18" s="53"/>
      <c r="F18" s="52"/>
      <c r="G18" s="52"/>
    </row>
  </sheetData>
  <mergeCells count="6">
    <mergeCell ref="B2:G2"/>
    <mergeCell ref="B3:F3"/>
    <mergeCell ref="B4:D4"/>
    <mergeCell ref="E4:E5"/>
    <mergeCell ref="F4:F5"/>
    <mergeCell ref="G4:G5"/>
  </mergeCells>
  <phoneticPr fontId="3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马国华</cp:lastModifiedBy>
  <dcterms:created xsi:type="dcterms:W3CDTF">2022-03-04T19:28:00Z</dcterms:created>
  <dcterms:modified xsi:type="dcterms:W3CDTF">2025-02-21T01:17:05Z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0E00B8898CA64EA7B4AF8E8C96A2B050_12</vt:lpwstr>
  </property>
</Properties>
</file>