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7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Print_Area" localSheetId="1">'1'!$B$1:$E$40</definedName>
    <definedName name="_xlnm.Print_Area" localSheetId="3">'1-2'!$B$1:$K$22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封面!$A$1:$A$3</definedName>
  </definedNames>
  <calcPr calcId="144525"/>
</workbook>
</file>

<file path=xl/sharedStrings.xml><?xml version="1.0" encoding="utf-8"?>
<sst xmlns="http://schemas.openxmlformats.org/spreadsheetml/2006/main" count="754" uniqueCount="326">
  <si>
    <t>攀枝花市人事考试中心</t>
  </si>
  <si>
    <t>2024年单位预算</t>
  </si>
  <si>
    <t xml:space="preserve">
表1</t>
  </si>
  <si>
    <t xml:space="preserve"> </t>
  </si>
  <si>
    <t>单位收支总表</t>
  </si>
  <si>
    <t>单位：攀枝花市人事考试中心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</si>
  <si>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</si>
  <si>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</si>
  <si>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</si>
  <si>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</si>
  <si>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</si>
  <si>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</si>
  <si>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t>2,559,362.53</t>
  </si>
  <si>
    <r>
      <rPr>
        <sz val="11"/>
        <color rgb="FF000000"/>
        <rFont val="Dialog.plain"/>
        <charset val="134"/>
      </rPr>
      <t>一、一般公共服务支出</t>
    </r>
  </si>
  <si>
    <t>二、政府性基金预算拨款收入</t>
  </si>
  <si>
    <r>
      <rPr>
        <sz val="11"/>
        <color rgb="FF000000"/>
        <rFont val="Dialog.plain"/>
        <charset val="134"/>
      </rPr>
      <t>二、外交支出</t>
    </r>
  </si>
  <si>
    <t>三、国有资本经营预算拨款收入</t>
  </si>
  <si>
    <r>
      <rPr>
        <sz val="11"/>
        <color rgb="FF000000"/>
        <rFont val="Dialog.plain"/>
        <charset val="134"/>
      </rPr>
      <t>三、国防支出</t>
    </r>
  </si>
  <si>
    <t>四、事业收入</t>
  </si>
  <si>
    <r>
      <rPr>
        <sz val="11"/>
        <color rgb="FF000000"/>
        <rFont val="Dialog.plain"/>
        <charset val="134"/>
      </rPr>
      <t>四、公共安全支出</t>
    </r>
  </si>
  <si>
    <t>五、事业单位经营收入</t>
  </si>
  <si>
    <r>
      <rPr>
        <sz val="11"/>
        <color rgb="FF000000"/>
        <rFont val="Dialog.plain"/>
        <charset val="134"/>
      </rPr>
      <t>五、教育支出</t>
    </r>
  </si>
  <si>
    <t>六、其他收入</t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</si>
  <si>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</si>
  <si>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</si>
  <si>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</si>
  <si>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</si>
  <si>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</si>
  <si>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</si>
  <si>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</si>
  <si>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</si>
  <si>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</si>
  <si>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</si>
  <si>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</si>
  <si>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</si>
  <si>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</si>
  <si>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</si>
  <si>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</si>
  <si>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</si>
  <si>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</si>
  <si>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</si>
  <si>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</si>
  <si>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</si>
  <si>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</si>
  <si>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</si>
  <si>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</si>
  <si>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</si>
  <si>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</si>
  <si>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</si>
  <si>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</si>
  <si>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</si>
  <si>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</si>
  <si>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</si>
  <si>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</si>
  <si>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</si>
  <si>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</si>
  <si>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</si>
  <si>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</si>
  <si>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</si>
  <si>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</si>
  <si>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</si>
  <si>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</si>
  <si>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</si>
  <si>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</si>
  <si>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</si>
  <si>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</si>
  <si>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</si>
  <si>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</si>
  <si>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</si>
  <si>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</si>
  <si>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</si>
  <si>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</si>
  <si>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</si>
  <si>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</si>
  <si>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</si>
  <si>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</si>
  <si>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</si>
  <si>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</si>
  <si>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</si>
  <si>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</si>
  <si>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</si>
  <si>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</si>
  <si>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</si>
  <si>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</si>
  <si>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2,259,362.53</t>
  </si>
  <si>
    <t>300,000.00</t>
  </si>
  <si>
    <t>社会保障和就业支出</t>
  </si>
  <si>
    <t>2,246,215.99</t>
  </si>
  <si>
    <t>1,946,215.99</t>
  </si>
  <si>
    <t>01</t>
  </si>
  <si>
    <t>人力资源和社会保障管理事务</t>
  </si>
  <si>
    <t>1,954,700.50</t>
  </si>
  <si>
    <t>1,654,700.50</t>
  </si>
  <si>
    <t>208</t>
  </si>
  <si>
    <t>50</t>
  </si>
  <si>
    <t>事业运行</t>
  </si>
  <si>
    <t>99</t>
  </si>
  <si>
    <t>其他人力资源和社会保障管理事务支出</t>
  </si>
  <si>
    <t>05</t>
  </si>
  <si>
    <t>行政事业单位养老支出</t>
  </si>
  <si>
    <t>291,515.49</t>
  </si>
  <si>
    <t>02</t>
  </si>
  <si>
    <t>事业单位离退休</t>
  </si>
  <si>
    <t>60,600.29</t>
  </si>
  <si>
    <t>机关事业单位基本养老保险缴费支出</t>
  </si>
  <si>
    <t>230,915.20</t>
  </si>
  <si>
    <t>210</t>
  </si>
  <si>
    <t>卫生健康支出</t>
  </si>
  <si>
    <t>139,960.14</t>
  </si>
  <si>
    <t>11</t>
  </si>
  <si>
    <t>行政事业单位医疗</t>
  </si>
  <si>
    <t>事业单位医疗</t>
  </si>
  <si>
    <t>111,127.94</t>
  </si>
  <si>
    <t>03</t>
  </si>
  <si>
    <t>公务员医疗补助</t>
  </si>
  <si>
    <t>14,400.00</t>
  </si>
  <si>
    <t>其他行政事业单位医疗支出</t>
  </si>
  <si>
    <t>14,432.20</t>
  </si>
  <si>
    <t>221</t>
  </si>
  <si>
    <t>住房保障支出</t>
  </si>
  <si>
    <t>173,186.40</t>
  </si>
  <si>
    <t>住房改革支出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</si>
  <si>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</si>
  <si>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</si>
  <si>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</si>
  <si>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</si>
  <si>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</si>
  <si>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</si>
  <si>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</si>
  <si>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</si>
  <si>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</si>
  <si>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</si>
  <si>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</si>
  <si>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</si>
  <si>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</si>
  <si>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</si>
  <si>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</si>
  <si>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</si>
  <si>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</si>
  <si>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</si>
  <si>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</si>
  <si>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</si>
  <si>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</si>
  <si>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</si>
  <si>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</si>
  <si>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</si>
  <si>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</si>
  <si>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</si>
  <si>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</si>
  <si>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</si>
  <si>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</si>
  <si>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</si>
  <si>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</si>
  <si>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</si>
  <si>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</si>
  <si>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</si>
  <si>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</si>
  <si>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</si>
  <si>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</si>
  <si>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</si>
  <si>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</si>
  <si>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</si>
  <si>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</si>
  <si>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</si>
  <si>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</si>
  <si>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</si>
  <si>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</si>
  <si>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</si>
  <si>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</si>
  <si>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</si>
  <si>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</si>
  <si>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</si>
  <si>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</si>
  <si>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</si>
  <si>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</si>
  <si>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</si>
  <si>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工资福利支出</t>
  </si>
  <si>
    <t>基本工资</t>
  </si>
  <si>
    <t>541,068.00</t>
  </si>
  <si>
    <t>津贴补贴</t>
  </si>
  <si>
    <t>65,076.00</t>
  </si>
  <si>
    <t>07</t>
  </si>
  <si>
    <t>绩效工资</t>
  </si>
  <si>
    <t>837,076.00</t>
  </si>
  <si>
    <t>08</t>
  </si>
  <si>
    <t>机关事业单位基本养老保险缴费</t>
  </si>
  <si>
    <t>10</t>
  </si>
  <si>
    <t>职工基本医疗保险缴费</t>
  </si>
  <si>
    <t>公务员医疗补助缴费</t>
  </si>
  <si>
    <t>30,916.06</t>
  </si>
  <si>
    <t>12</t>
  </si>
  <si>
    <t>其他社会保障缴费</t>
  </si>
  <si>
    <t>20,205.08</t>
  </si>
  <si>
    <t>13</t>
  </si>
  <si>
    <t>302</t>
  </si>
  <si>
    <t>商品和服务支出</t>
  </si>
  <si>
    <t>办公费</t>
  </si>
  <si>
    <t>6,000.00</t>
  </si>
  <si>
    <t>水费</t>
  </si>
  <si>
    <t>480.00</t>
  </si>
  <si>
    <t>06</t>
  </si>
  <si>
    <t>电费</t>
  </si>
  <si>
    <t>19,520.00</t>
  </si>
  <si>
    <t>邮电费</t>
  </si>
  <si>
    <t>20,400.00</t>
  </si>
  <si>
    <t>差旅费</t>
  </si>
  <si>
    <t>40,000.00</t>
  </si>
  <si>
    <t>16</t>
  </si>
  <si>
    <t>培训费</t>
  </si>
  <si>
    <t>120.00</t>
  </si>
  <si>
    <t>17</t>
  </si>
  <si>
    <t>公务接待费</t>
  </si>
  <si>
    <t>2,924.10</t>
  </si>
  <si>
    <t>27</t>
  </si>
  <si>
    <t>委托业务费</t>
  </si>
  <si>
    <t>8,976.00</t>
  </si>
  <si>
    <t>28</t>
  </si>
  <si>
    <t>工会经费</t>
  </si>
  <si>
    <t>28,870.40</t>
  </si>
  <si>
    <t>29</t>
  </si>
  <si>
    <t>福利费</t>
  </si>
  <si>
    <t>17,732.04</t>
  </si>
  <si>
    <t>39</t>
  </si>
  <si>
    <t>其他交通费用</t>
  </si>
  <si>
    <t>24,400.00</t>
  </si>
  <si>
    <t>其他商品和服务支出</t>
  </si>
  <si>
    <t>27,405.31</t>
  </si>
  <si>
    <t>303</t>
  </si>
  <si>
    <t>对个人和家庭的补助</t>
  </si>
  <si>
    <t>生活补助</t>
  </si>
  <si>
    <t>50,264.00</t>
  </si>
  <si>
    <t>医疗费补助</t>
  </si>
  <si>
    <t>2,400.00</t>
  </si>
  <si>
    <t>09</t>
  </si>
  <si>
    <t>奖励金</t>
  </si>
  <si>
    <t>300.00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</si>
  <si>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</si>
  <si>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</si>
  <si>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</si>
  <si>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</si>
  <si>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</si>
  <si>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</si>
  <si>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</si>
  <si>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505</t>
  </si>
  <si>
    <t>509</t>
  </si>
  <si>
    <t>社会福利和救助</t>
  </si>
  <si>
    <t>表3-2</t>
  </si>
  <si>
    <t>一般公共预算项目支出预算表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</si>
  <si>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</si>
  <si>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</si>
  <si>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</si>
  <si>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</si>
  <si>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</si>
  <si>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</si>
  <si>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</si>
  <si>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</si>
  <si>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</si>
  <si>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</si>
  <si>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</si>
  <si>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</si>
  <si>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</si>
  <si>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</si>
  <si>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</si>
  <si>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</si>
  <si>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</si>
  <si>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</si>
  <si>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charset val="134"/>
      </rPr>
      <t> </t>
    </r>
  </si>
  <si>
    <t>表6-1</t>
  </si>
  <si>
    <t>单位预算项目绩效目标表</t>
  </si>
  <si>
    <t>(2024年度)</t>
  </si>
  <si>
    <t>项目名称</t>
  </si>
  <si>
    <t>公招考试工作经费</t>
  </si>
  <si>
    <t>单位（单位）</t>
  </si>
  <si>
    <t>项目资金
（万元）</t>
  </si>
  <si>
    <t>年度资金总额</t>
  </si>
  <si>
    <t>财政拨款</t>
  </si>
  <si>
    <t>其他资金</t>
  </si>
  <si>
    <t>总体目标</t>
  </si>
  <si>
    <t>用于开展各类公招考试工作，包括考务工作人员劳务费、考点防疫消毒费、考务租车、考务用品、广告费、差旅费等各项相关支出，保障各项考试顺利实施。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</si>
  <si>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</si>
  <si>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</si>
  <si>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</si>
  <si>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</si>
  <si>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</si>
  <si>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</si>
  <si>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</si>
  <si>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事业单位笔试</t>
  </si>
  <si>
    <t>1项</t>
  </si>
  <si>
    <t>其他公招类笔试</t>
  </si>
  <si>
    <t>2项</t>
  </si>
  <si>
    <t>质量指标</t>
  </si>
  <si>
    <t>考试工作正常开展</t>
  </si>
  <si>
    <t>按考试计划正常组织</t>
  </si>
  <si>
    <t>考试安全</t>
  </si>
  <si>
    <t>确保每项考试实施全过程的安全</t>
  </si>
  <si>
    <t>时效指标</t>
  </si>
  <si>
    <t>完成时限</t>
  </si>
  <si>
    <t>根据每项考试计划按时完成</t>
  </si>
  <si>
    <t>成本指标</t>
  </si>
  <si>
    <t>劳务费</t>
  </si>
  <si>
    <t>24万</t>
  </si>
  <si>
    <t>广告制作及印刷费</t>
  </si>
  <si>
    <t>0.8万</t>
  </si>
  <si>
    <t>考务租车费</t>
  </si>
  <si>
    <t>1万</t>
  </si>
  <si>
    <t>考务用品费用</t>
  </si>
  <si>
    <t>0.5万</t>
  </si>
  <si>
    <t>其他费用</t>
  </si>
  <si>
    <t>2.7万</t>
  </si>
  <si>
    <t>项目效益</t>
  </si>
  <si>
    <t>社会效益指标</t>
  </si>
  <si>
    <t>人才结构</t>
  </si>
  <si>
    <t>优化行政事业单位人才结构</t>
  </si>
  <si>
    <t>人才评价</t>
  </si>
  <si>
    <t>客观评价人才，发挥人才价值</t>
  </si>
  <si>
    <t>经济效益指标</t>
  </si>
  <si>
    <t>非税收入</t>
  </si>
  <si>
    <t>2023年完成非税收入35万元，2024年预计完成非税收入30万元</t>
  </si>
  <si>
    <t>可持续影响指标</t>
  </si>
  <si>
    <t>人才选拔</t>
  </si>
  <si>
    <t>持续为党和国家选拔优秀人才</t>
  </si>
  <si>
    <t>满意度指标</t>
  </si>
  <si>
    <t>服务对象满意度指标</t>
  </si>
  <si>
    <t>招录（聘）单位满意度</t>
  </si>
  <si>
    <t>≥90%</t>
  </si>
  <si>
    <t>考生满意度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</si>
</sst>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  <numFmt numFmtId="177" formatCode="yyyy&quot;年&quot;mm&quot;月&quot;dd&quot;日&quot;"/>
  </numFmts>
  <fonts count="49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5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9"/>
      <color rgb="FF000000"/>
      <name val="SimSun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b/>
      <sz val="16"/>
      <color rgb="FF000000"/>
      <name val="宋体"/>
      <charset val="134"/>
    </font>
    <font>
      <sz val="9"/>
      <name val="SimSun"/>
      <charset val="134"/>
    </font>
    <font>
      <b/>
      <sz val="9"/>
      <color rgb="FF000000"/>
      <name val="宋体"/>
      <charset val="134"/>
    </font>
    <font>
      <sz val="11"/>
      <name val="SimSun"/>
      <charset val="134"/>
    </font>
    <font>
      <b/>
      <sz val="16"/>
      <color rgb="FF000000"/>
      <name val="黑体"/>
      <charset val="134"/>
    </font>
    <font>
      <b/>
      <sz val="11"/>
      <color rgb="FF000000"/>
      <name val="SimSun"/>
      <charset val="134"/>
    </font>
    <font>
      <sz val="10"/>
      <color rgb="FF000000"/>
      <name val="宋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sz val="12"/>
      <name val="宋体"/>
      <charset val="134"/>
    </font>
    <font>
      <b/>
      <sz val="36"/>
      <name val="黑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仿宋_GB2312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Dialog.plain"/>
      <charset val="134"/>
    </font>
    <font>
      <sz val="11"/>
      <color rgb="FF000000"/>
      <name val="Dialog.bold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30" fillId="0" borderId="0" applyFont="0" applyFill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2" fillId="9" borderId="22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7" borderId="19" applyNumberFormat="0" applyFont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6" borderId="18" applyNumberFormat="0" applyAlignment="0" applyProtection="0">
      <alignment vertical="center"/>
    </xf>
    <xf numFmtId="0" fontId="44" fillId="6" borderId="22" applyNumberFormat="0" applyAlignment="0" applyProtection="0">
      <alignment vertical="center"/>
    </xf>
    <xf numFmtId="0" fontId="27" fillId="3" borderId="16" applyNumberForma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5" fillId="0" borderId="0"/>
  </cellStyleXfs>
  <cellXfs count="177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center"/>
    </xf>
    <xf numFmtId="3" fontId="5" fillId="0" borderId="4" xfId="0" applyNumberFormat="1" applyFont="1" applyFill="1" applyBorder="1" applyAlignment="1" applyProtection="1">
      <alignment horizontal="left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6" fillId="0" borderId="1" xfId="0" applyFont="1" applyBorder="1">
      <alignment vertical="center"/>
    </xf>
    <xf numFmtId="0" fontId="8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4" fillId="0" borderId="6" xfId="0" applyFont="1" applyBorder="1" applyAlignment="1">
      <alignment horizontal="left" vertical="center"/>
    </xf>
    <xf numFmtId="0" fontId="6" fillId="0" borderId="2" xfId="0" applyFont="1" applyBorder="1">
      <alignment vertical="center"/>
    </xf>
    <xf numFmtId="0" fontId="10" fillId="0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>
      <alignment vertical="center"/>
    </xf>
    <xf numFmtId="4" fontId="10" fillId="0" borderId="4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right" vertical="center"/>
    </xf>
    <xf numFmtId="0" fontId="6" fillId="0" borderId="7" xfId="0" applyFont="1" applyBorder="1">
      <alignment vertical="center"/>
    </xf>
    <xf numFmtId="0" fontId="6" fillId="0" borderId="7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right" vertical="center"/>
    </xf>
    <xf numFmtId="49" fontId="10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>
      <alignment vertical="center"/>
    </xf>
    <xf numFmtId="0" fontId="6" fillId="0" borderId="1" xfId="0" applyFont="1" applyFill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6" fillId="0" borderId="2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6" xfId="0" applyFont="1" applyFill="1" applyBorder="1">
      <alignment vertical="center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6" fillId="0" borderId="8" xfId="0" applyFont="1" applyFill="1" applyBorder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>
      <alignment vertical="center"/>
    </xf>
    <xf numFmtId="0" fontId="6" fillId="0" borderId="3" xfId="0" applyFont="1" applyFill="1" applyBorder="1" applyAlignment="1">
      <alignment vertical="center" wrapText="1"/>
    </xf>
    <xf numFmtId="0" fontId="7" fillId="0" borderId="2" xfId="0" applyFont="1" applyFill="1" applyBorder="1">
      <alignment vertical="center"/>
    </xf>
    <xf numFmtId="0" fontId="7" fillId="0" borderId="3" xfId="0" applyFont="1" applyFill="1" applyBorder="1" applyAlignment="1">
      <alignment vertical="center" wrapText="1"/>
    </xf>
    <xf numFmtId="49" fontId="10" fillId="0" borderId="4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6" fillId="0" borderId="7" xfId="0" applyFont="1" applyFill="1" applyBorder="1">
      <alignment vertical="center"/>
    </xf>
    <xf numFmtId="0" fontId="6" fillId="0" borderId="7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0" fontId="12" fillId="0" borderId="1" xfId="0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right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/>
    </xf>
    <xf numFmtId="49" fontId="12" fillId="0" borderId="6" xfId="0" applyNumberFormat="1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vertical="center"/>
    </xf>
    <xf numFmtId="49" fontId="11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4" fontId="11" fillId="0" borderId="4" xfId="0" applyNumberFormat="1" applyFont="1" applyFill="1" applyBorder="1" applyAlignment="1">
      <alignment horizontal="right" vertical="center"/>
    </xf>
    <xf numFmtId="49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right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vertical="center"/>
    </xf>
    <xf numFmtId="49" fontId="14" fillId="0" borderId="7" xfId="0" applyNumberFormat="1" applyFont="1" applyFill="1" applyBorder="1" applyAlignment="1">
      <alignment vertical="center"/>
    </xf>
    <xf numFmtId="0" fontId="13" fillId="0" borderId="7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3" fillId="0" borderId="6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4" fontId="15" fillId="0" borderId="4" xfId="0" applyNumberFormat="1" applyFont="1" applyBorder="1" applyAlignment="1">
      <alignment horizontal="right" vertical="center"/>
    </xf>
    <xf numFmtId="4" fontId="15" fillId="0" borderId="4" xfId="0" applyNumberFormat="1" applyFont="1" applyFill="1" applyBorder="1" applyAlignment="1">
      <alignment horizontal="right" vertical="center"/>
    </xf>
    <xf numFmtId="49" fontId="4" fillId="0" borderId="4" xfId="0" applyNumberFormat="1" applyFont="1" applyFill="1" applyBorder="1" applyAlignment="1">
      <alignment horizontal="left" vertical="center"/>
    </xf>
    <xf numFmtId="0" fontId="14" fillId="0" borderId="3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5" fillId="0" borderId="4" xfId="0" applyFont="1" applyBorder="1" applyAlignment="1">
      <alignment horizontal="right" vertical="center"/>
    </xf>
    <xf numFmtId="0" fontId="15" fillId="0" borderId="4" xfId="0" applyFont="1" applyFill="1" applyBorder="1" applyAlignment="1">
      <alignment horizontal="right" vertical="center"/>
    </xf>
    <xf numFmtId="49" fontId="0" fillId="0" borderId="0" xfId="0" applyNumberFormat="1" applyFont="1" applyFill="1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>
      <alignment vertical="center"/>
    </xf>
    <xf numFmtId="0" fontId="4" fillId="0" borderId="1" xfId="0" applyFont="1" applyFill="1" applyBorder="1">
      <alignment vertical="center"/>
    </xf>
    <xf numFmtId="49" fontId="2" fillId="0" borderId="1" xfId="0" applyNumberFormat="1" applyFont="1" applyFill="1" applyBorder="1">
      <alignment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left" vertical="center"/>
    </xf>
    <xf numFmtId="0" fontId="17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right" vertical="center"/>
    </xf>
    <xf numFmtId="49" fontId="10" fillId="0" borderId="4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>
      <alignment vertical="center"/>
    </xf>
    <xf numFmtId="0" fontId="12" fillId="2" borderId="10" xfId="0" applyFont="1" applyFill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/>
    </xf>
    <xf numFmtId="0" fontId="15" fillId="0" borderId="11" xfId="0" applyFont="1" applyBorder="1" applyAlignment="1">
      <alignment horizontal="right" vertical="center"/>
    </xf>
    <xf numFmtId="176" fontId="17" fillId="0" borderId="1" xfId="0" applyNumberFormat="1" applyFont="1" applyFill="1" applyBorder="1" applyAlignment="1">
      <alignment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76" fontId="17" fillId="0" borderId="6" xfId="0" applyNumberFormat="1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176" fontId="10" fillId="0" borderId="4" xfId="0" applyNumberFormat="1" applyFont="1" applyFill="1" applyBorder="1" applyAlignment="1">
      <alignment horizontal="center" vertical="center" wrapText="1"/>
    </xf>
    <xf numFmtId="176" fontId="10" fillId="0" borderId="4" xfId="0" applyNumberFormat="1" applyFont="1" applyFill="1" applyBorder="1" applyAlignment="1">
      <alignment horizontal="right" vertical="center"/>
    </xf>
    <xf numFmtId="4" fontId="10" fillId="0" borderId="12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>
      <alignment vertical="center"/>
    </xf>
    <xf numFmtId="0" fontId="6" fillId="0" borderId="4" xfId="0" applyFont="1" applyFill="1" applyBorder="1">
      <alignment vertical="center"/>
    </xf>
    <xf numFmtId="176" fontId="0" fillId="0" borderId="4" xfId="0" applyNumberFormat="1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19" fillId="0" borderId="1" xfId="0" applyFont="1" applyFill="1" applyBorder="1" applyAlignment="1">
      <alignment horizontal="right" vertical="center" wrapText="1"/>
    </xf>
    <xf numFmtId="0" fontId="17" fillId="0" borderId="2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vertical="center"/>
    </xf>
    <xf numFmtId="0" fontId="15" fillId="0" borderId="6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12" fillId="0" borderId="11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2" fillId="0" borderId="4" xfId="0" applyFont="1" applyFill="1" applyBorder="1" applyAlignment="1">
      <alignment horizontal="right" vertical="center"/>
    </xf>
    <xf numFmtId="4" fontId="12" fillId="0" borderId="12" xfId="0" applyNumberFormat="1" applyFont="1" applyFill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3" fillId="0" borderId="7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21" fillId="0" borderId="4" xfId="0" applyFont="1" applyBorder="1" applyAlignment="1">
      <alignment horizontal="right" vertical="center"/>
    </xf>
    <xf numFmtId="49" fontId="6" fillId="0" borderId="7" xfId="0" applyNumberFormat="1" applyFont="1" applyFill="1" applyBorder="1" applyAlignment="1">
      <alignment vertical="center" wrapText="1"/>
    </xf>
    <xf numFmtId="0" fontId="12" fillId="2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right" vertical="center"/>
    </xf>
    <xf numFmtId="0" fontId="23" fillId="0" borderId="3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vertical="center" wrapText="1"/>
    </xf>
    <xf numFmtId="0" fontId="24" fillId="0" borderId="3" xfId="0" applyFont="1" applyFill="1" applyBorder="1" applyAlignment="1">
      <alignment vertical="center" wrapText="1"/>
    </xf>
    <xf numFmtId="0" fontId="23" fillId="0" borderId="7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vertical="center" wrapText="1"/>
    </xf>
    <xf numFmtId="0" fontId="25" fillId="0" borderId="0" xfId="0" applyFont="1" applyFill="1" applyAlignment="1">
      <alignment vertical="center"/>
    </xf>
    <xf numFmtId="0" fontId="26" fillId="0" borderId="0" xfId="0" applyFont="1" applyBorder="1" applyAlignment="1">
      <alignment horizontal="center" vertical="center" wrapText="1"/>
    </xf>
    <xf numFmtId="177" fontId="9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9.xml"/><Relationship Id="rId22" Type="http://schemas.openxmlformats.org/officeDocument/2006/relationships/externalLink" Target="externalLinks/externalLink8.xml"/><Relationship Id="rId21" Type="http://schemas.openxmlformats.org/officeDocument/2006/relationships/externalLink" Target="externalLinks/externalLink7.xml"/><Relationship Id="rId20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5.xml"/><Relationship Id="rId18" Type="http://schemas.openxmlformats.org/officeDocument/2006/relationships/externalLink" Target="externalLinks/externalLink4.xml"/><Relationship Id="rId17" Type="http://schemas.openxmlformats.org/officeDocument/2006/relationships/externalLink" Target="externalLinks/externalLink3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tabSelected="1" workbookViewId="0">
      <selection activeCell="A12" sqref="A12"/>
    </sheetView>
  </sheetViews>
  <sheetFormatPr defaultColWidth="9" defaultRowHeight="14.25" outlineLevelRow="2"/>
  <cols>
    <col min="1" max="1" width="123.125" style="174" customWidth="1"/>
    <col min="2" max="16384" width="9" style="174"/>
  </cols>
  <sheetData>
    <row r="1" ht="137" customHeight="1" spans="1:1">
      <c r="A1" s="175" t="s">
        <v>0</v>
      </c>
    </row>
    <row r="2" ht="96" customHeight="1" spans="1:1">
      <c r="A2" s="175" t="s">
        <v>1</v>
      </c>
    </row>
    <row r="3" ht="60" customHeight="1" spans="1:1">
      <c r="A3" s="176">
        <v>45356</v>
      </c>
    </row>
  </sheetData>
  <printOptions horizontalCentered="1"/>
  <pageMargins left="0.590277777777778" right="0.590277777777778" top="1.53541666666667" bottom="0.786805555555556" header="0.5" footer="0.5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F13" sqref="F13"/>
    </sheetView>
  </sheetViews>
  <sheetFormatPr defaultColWidth="10" defaultRowHeight="13.5"/>
  <cols>
    <col min="1" max="1" width="1.53333333333333" customWidth="1"/>
    <col min="2" max="2" width="11.875" customWidth="1"/>
    <col min="3" max="3" width="28.875" customWidth="1"/>
    <col min="4" max="9" width="14.75" customWidth="1"/>
    <col min="10" max="10" width="1.53333333333333" customWidth="1"/>
    <col min="11" max="11" width="9.76666666666667" customWidth="1"/>
  </cols>
  <sheetData>
    <row r="1" ht="25" customHeight="1" spans="1:10">
      <c r="A1" s="20"/>
      <c r="B1" s="3"/>
      <c r="C1" s="21"/>
      <c r="D1" s="22"/>
      <c r="E1" s="22"/>
      <c r="F1" s="22"/>
      <c r="G1" s="22"/>
      <c r="H1" s="22"/>
      <c r="I1" s="36" t="s">
        <v>249</v>
      </c>
      <c r="J1" s="26"/>
    </row>
    <row r="2" ht="22.8" customHeight="1" spans="1:10">
      <c r="A2" s="20"/>
      <c r="B2" s="23" t="s">
        <v>250</v>
      </c>
      <c r="C2" s="23"/>
      <c r="D2" s="23"/>
      <c r="E2" s="23"/>
      <c r="F2" s="23"/>
      <c r="G2" s="23"/>
      <c r="H2" s="23"/>
      <c r="I2" s="23"/>
      <c r="J2" s="26" t="s">
        <v>3</v>
      </c>
    </row>
    <row r="3" ht="19.55" customHeight="1" spans="1:10">
      <c r="A3" s="24"/>
      <c r="B3" s="25" t="s">
        <v>5</v>
      </c>
      <c r="C3" s="25"/>
      <c r="D3" s="37"/>
      <c r="E3" s="37"/>
      <c r="F3" s="37"/>
      <c r="G3" s="37"/>
      <c r="H3" s="37"/>
      <c r="I3" s="37" t="s">
        <v>6</v>
      </c>
      <c r="J3" s="38"/>
    </row>
    <row r="4" ht="24.4" customHeight="1" spans="1:10">
      <c r="A4" s="26"/>
      <c r="B4" s="27" t="s">
        <v>251</v>
      </c>
      <c r="C4" s="27" t="s">
        <v>72</v>
      </c>
      <c r="D4" s="27" t="s">
        <v>252</v>
      </c>
      <c r="E4" s="27"/>
      <c r="F4" s="27"/>
      <c r="G4" s="27"/>
      <c r="H4" s="27"/>
      <c r="I4" s="27"/>
      <c r="J4" s="39"/>
    </row>
    <row r="5" ht="24.4" customHeight="1" spans="1:10">
      <c r="A5" s="28"/>
      <c r="B5" s="27"/>
      <c r="C5" s="27"/>
      <c r="D5" s="27" t="s">
        <v>60</v>
      </c>
      <c r="E5" s="43" t="s">
        <v>253</v>
      </c>
      <c r="F5" s="27" t="s">
        <v>254</v>
      </c>
      <c r="G5" s="27"/>
      <c r="H5" s="27"/>
      <c r="I5" s="27" t="s">
        <v>211</v>
      </c>
      <c r="J5" s="39"/>
    </row>
    <row r="6" ht="24.4" customHeight="1" spans="1:10">
      <c r="A6" s="28"/>
      <c r="B6" s="27"/>
      <c r="C6" s="27"/>
      <c r="D6" s="27"/>
      <c r="E6" s="43"/>
      <c r="F6" s="27" t="s">
        <v>173</v>
      </c>
      <c r="G6" s="27" t="s">
        <v>255</v>
      </c>
      <c r="H6" s="27" t="s">
        <v>256</v>
      </c>
      <c r="I6" s="27"/>
      <c r="J6" s="40"/>
    </row>
    <row r="7" ht="22.8" customHeight="1" spans="1:10">
      <c r="A7" s="29"/>
      <c r="B7" s="27"/>
      <c r="C7" s="27" t="s">
        <v>73</v>
      </c>
      <c r="D7" s="44" t="s">
        <v>212</v>
      </c>
      <c r="E7" s="30">
        <v>0</v>
      </c>
      <c r="F7" s="30">
        <v>0</v>
      </c>
      <c r="G7" s="30">
        <v>0</v>
      </c>
      <c r="H7" s="30">
        <v>0</v>
      </c>
      <c r="I7" s="44" t="s">
        <v>212</v>
      </c>
      <c r="J7" s="41"/>
    </row>
    <row r="8" ht="22.8" customHeight="1" spans="1:10">
      <c r="A8" s="29"/>
      <c r="B8" s="27">
        <v>502006</v>
      </c>
      <c r="C8" s="45" t="s">
        <v>0</v>
      </c>
      <c r="D8" s="44" t="s">
        <v>212</v>
      </c>
      <c r="E8" s="30">
        <v>0</v>
      </c>
      <c r="F8" s="30">
        <v>0</v>
      </c>
      <c r="G8" s="30">
        <v>0</v>
      </c>
      <c r="H8" s="30">
        <v>0</v>
      </c>
      <c r="I8" s="44" t="s">
        <v>212</v>
      </c>
      <c r="J8" s="41"/>
    </row>
    <row r="9" ht="22.8" customHeight="1" spans="1:10">
      <c r="A9" s="29"/>
      <c r="B9" s="27"/>
      <c r="C9" s="27"/>
      <c r="D9" s="30"/>
      <c r="E9" s="30"/>
      <c r="F9" s="30"/>
      <c r="G9" s="30"/>
      <c r="H9" s="30"/>
      <c r="I9" s="30"/>
      <c r="J9" s="41"/>
    </row>
    <row r="10" ht="22.8" customHeight="1" spans="1:10">
      <c r="A10" s="29"/>
      <c r="B10" s="27"/>
      <c r="C10" s="27"/>
      <c r="D10" s="30"/>
      <c r="E10" s="30"/>
      <c r="F10" s="30"/>
      <c r="G10" s="30"/>
      <c r="H10" s="30"/>
      <c r="I10" s="30"/>
      <c r="J10" s="41"/>
    </row>
    <row r="11" ht="22.8" customHeight="1" spans="1:10">
      <c r="A11" s="29"/>
      <c r="B11" s="27"/>
      <c r="C11" s="27"/>
      <c r="D11" s="30"/>
      <c r="E11" s="30"/>
      <c r="F11" s="30"/>
      <c r="G11" s="30"/>
      <c r="H11" s="30"/>
      <c r="I11" s="30"/>
      <c r="J11" s="41"/>
    </row>
    <row r="12" ht="22.8" customHeight="1" spans="1:10">
      <c r="A12" s="29"/>
      <c r="B12" s="27"/>
      <c r="C12" s="27"/>
      <c r="D12" s="30"/>
      <c r="E12" s="30"/>
      <c r="F12" s="30"/>
      <c r="G12" s="30"/>
      <c r="H12" s="30"/>
      <c r="I12" s="30"/>
      <c r="J12" s="41"/>
    </row>
    <row r="13" ht="22.8" customHeight="1" spans="1:10">
      <c r="A13" s="29"/>
      <c r="B13" s="27"/>
      <c r="C13" s="27"/>
      <c r="D13" s="30"/>
      <c r="E13" s="30"/>
      <c r="F13" s="30"/>
      <c r="G13" s="30"/>
      <c r="H13" s="30"/>
      <c r="I13" s="30"/>
      <c r="J13" s="41"/>
    </row>
    <row r="14" ht="22.8" customHeight="1" spans="1:10">
      <c r="A14" s="29"/>
      <c r="B14" s="27"/>
      <c r="C14" s="27"/>
      <c r="D14" s="30"/>
      <c r="E14" s="30"/>
      <c r="F14" s="30"/>
      <c r="G14" s="30"/>
      <c r="H14" s="30"/>
      <c r="I14" s="30"/>
      <c r="J14" s="41"/>
    </row>
    <row r="15" ht="22.8" customHeight="1" spans="1:10">
      <c r="A15" s="29"/>
      <c r="B15" s="27"/>
      <c r="C15" s="27"/>
      <c r="D15" s="30"/>
      <c r="E15" s="30"/>
      <c r="F15" s="30"/>
      <c r="G15" s="30"/>
      <c r="H15" s="30"/>
      <c r="I15" s="30"/>
      <c r="J15" s="41"/>
    </row>
    <row r="16" ht="22.8" customHeight="1" spans="1:10">
      <c r="A16" s="29"/>
      <c r="B16" s="27"/>
      <c r="C16" s="27"/>
      <c r="D16" s="30"/>
      <c r="E16" s="30"/>
      <c r="F16" s="30"/>
      <c r="G16" s="30"/>
      <c r="H16" s="30"/>
      <c r="I16" s="30"/>
      <c r="J16" s="41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F14" sqref="F14"/>
    </sheetView>
  </sheetViews>
  <sheetFormatPr defaultColWidth="10" defaultRowHeight="13.5"/>
  <cols>
    <col min="1" max="1" width="1.53333333333333" customWidth="1"/>
    <col min="2" max="4" width="6.15833333333333" customWidth="1"/>
    <col min="5" max="5" width="17" customWidth="1"/>
    <col min="6" max="6" width="40.625" customWidth="1"/>
    <col min="7" max="9" width="17" customWidth="1"/>
    <col min="10" max="10" width="1.53333333333333" customWidth="1"/>
    <col min="11" max="12" width="9.76666666666667" customWidth="1"/>
  </cols>
  <sheetData>
    <row r="1" ht="25" customHeight="1" spans="1:10">
      <c r="A1" s="20"/>
      <c r="B1" s="3"/>
      <c r="C1" s="3"/>
      <c r="D1" s="3"/>
      <c r="E1" s="21"/>
      <c r="F1" s="21"/>
      <c r="G1" s="22"/>
      <c r="H1" s="22"/>
      <c r="I1" s="36" t="s">
        <v>257</v>
      </c>
      <c r="J1" s="26"/>
    </row>
    <row r="2" ht="22.8" customHeight="1" spans="1:10">
      <c r="A2" s="20"/>
      <c r="B2" s="23" t="s">
        <v>258</v>
      </c>
      <c r="C2" s="23"/>
      <c r="D2" s="23"/>
      <c r="E2" s="23"/>
      <c r="F2" s="23"/>
      <c r="G2" s="23"/>
      <c r="H2" s="23"/>
      <c r="I2" s="23"/>
      <c r="J2" s="26"/>
    </row>
    <row r="3" ht="19.55" customHeight="1" spans="1:10">
      <c r="A3" s="24"/>
      <c r="B3" s="25" t="s">
        <v>5</v>
      </c>
      <c r="C3" s="25"/>
      <c r="D3" s="25"/>
      <c r="E3" s="25"/>
      <c r="F3" s="25"/>
      <c r="G3" s="24"/>
      <c r="H3" s="24"/>
      <c r="I3" s="37" t="s">
        <v>6</v>
      </c>
      <c r="J3" s="38"/>
    </row>
    <row r="4" ht="24.4" customHeight="1" spans="1:10">
      <c r="A4" s="26"/>
      <c r="B4" s="27" t="s">
        <v>9</v>
      </c>
      <c r="C4" s="27"/>
      <c r="D4" s="27"/>
      <c r="E4" s="27"/>
      <c r="F4" s="27"/>
      <c r="G4" s="27" t="s">
        <v>259</v>
      </c>
      <c r="H4" s="27"/>
      <c r="I4" s="27"/>
      <c r="J4" s="39"/>
    </row>
    <row r="5" ht="24.4" customHeight="1" spans="1:10">
      <c r="A5" s="28"/>
      <c r="B5" s="27" t="s">
        <v>80</v>
      </c>
      <c r="C5" s="27"/>
      <c r="D5" s="27"/>
      <c r="E5" s="27" t="s">
        <v>71</v>
      </c>
      <c r="F5" s="27" t="s">
        <v>72</v>
      </c>
      <c r="G5" s="27" t="s">
        <v>60</v>
      </c>
      <c r="H5" s="27" t="s">
        <v>76</v>
      </c>
      <c r="I5" s="27" t="s">
        <v>77</v>
      </c>
      <c r="J5" s="39"/>
    </row>
    <row r="6" ht="24.4" customHeight="1" spans="1:10">
      <c r="A6" s="28"/>
      <c r="B6" s="27" t="s">
        <v>81</v>
      </c>
      <c r="C6" s="27" t="s">
        <v>82</v>
      </c>
      <c r="D6" s="27" t="s">
        <v>83</v>
      </c>
      <c r="E6" s="27"/>
      <c r="F6" s="27"/>
      <c r="G6" s="27"/>
      <c r="H6" s="27"/>
      <c r="I6" s="27"/>
      <c r="J6" s="40"/>
    </row>
    <row r="7" ht="22.8" customHeight="1" spans="1:10">
      <c r="A7" s="29"/>
      <c r="B7" s="27"/>
      <c r="C7" s="27"/>
      <c r="D7" s="27"/>
      <c r="E7" s="27"/>
      <c r="F7" s="27" t="s">
        <v>73</v>
      </c>
      <c r="G7" s="30"/>
      <c r="H7" s="30"/>
      <c r="I7" s="30"/>
      <c r="J7" s="41"/>
    </row>
    <row r="8" ht="22.8" customHeight="1" spans="1:10">
      <c r="A8" s="29"/>
      <c r="B8" s="27"/>
      <c r="C8" s="27"/>
      <c r="D8" s="27"/>
      <c r="E8" s="32">
        <v>502006</v>
      </c>
      <c r="F8" s="32" t="s">
        <v>260</v>
      </c>
      <c r="G8" s="30"/>
      <c r="H8" s="30"/>
      <c r="I8" s="30"/>
      <c r="J8" s="41"/>
    </row>
    <row r="9" ht="22.8" customHeight="1" spans="1:10">
      <c r="A9" s="29"/>
      <c r="B9" s="27"/>
      <c r="C9" s="27"/>
      <c r="D9" s="27"/>
      <c r="E9" s="32"/>
      <c r="F9" s="32"/>
      <c r="G9" s="30"/>
      <c r="H9" s="30"/>
      <c r="I9" s="30"/>
      <c r="J9" s="41"/>
    </row>
    <row r="10" ht="22.8" customHeight="1" spans="1:10">
      <c r="A10" s="29"/>
      <c r="B10" s="27"/>
      <c r="C10" s="27"/>
      <c r="D10" s="27"/>
      <c r="E10" s="27"/>
      <c r="F10" s="27"/>
      <c r="G10" s="30"/>
      <c r="H10" s="30"/>
      <c r="I10" s="30"/>
      <c r="J10" s="41"/>
    </row>
    <row r="11" ht="22.8" customHeight="1" spans="1:10">
      <c r="A11" s="29"/>
      <c r="B11" s="27"/>
      <c r="C11" s="27"/>
      <c r="D11" s="27"/>
      <c r="E11" s="27"/>
      <c r="F11" s="27"/>
      <c r="G11" s="30"/>
      <c r="H11" s="30"/>
      <c r="I11" s="30"/>
      <c r="J11" s="41"/>
    </row>
    <row r="12" ht="22.8" customHeight="1" spans="1:10">
      <c r="A12" s="29"/>
      <c r="B12" s="27"/>
      <c r="C12" s="27"/>
      <c r="D12" s="27"/>
      <c r="E12" s="27"/>
      <c r="F12" s="27"/>
      <c r="G12" s="30"/>
      <c r="H12" s="30"/>
      <c r="I12" s="30"/>
      <c r="J12" s="41"/>
    </row>
    <row r="13" ht="22.8" customHeight="1" spans="1:10">
      <c r="A13" s="29"/>
      <c r="B13" s="27"/>
      <c r="C13" s="27"/>
      <c r="D13" s="27"/>
      <c r="E13" s="27"/>
      <c r="F13" s="27"/>
      <c r="G13" s="30"/>
      <c r="H13" s="30"/>
      <c r="I13" s="30"/>
      <c r="J13" s="41"/>
    </row>
    <row r="14" ht="22.8" customHeight="1" spans="1:10">
      <c r="A14" s="29"/>
      <c r="B14" s="27"/>
      <c r="C14" s="27"/>
      <c r="D14" s="27"/>
      <c r="E14" s="27"/>
      <c r="F14" s="27"/>
      <c r="G14" s="30"/>
      <c r="H14" s="30"/>
      <c r="I14" s="30"/>
      <c r="J14" s="41"/>
    </row>
    <row r="15" ht="22.8" customHeight="1" spans="1:10">
      <c r="A15" s="29"/>
      <c r="B15" s="27"/>
      <c r="C15" s="27"/>
      <c r="D15" s="27"/>
      <c r="E15" s="27"/>
      <c r="F15" s="27"/>
      <c r="G15" s="30"/>
      <c r="H15" s="30"/>
      <c r="I15" s="30"/>
      <c r="J15" s="41"/>
    </row>
    <row r="16" ht="22.8" customHeight="1" spans="1:10">
      <c r="A16" s="28"/>
      <c r="B16" s="31"/>
      <c r="C16" s="31"/>
      <c r="D16" s="31"/>
      <c r="E16" s="31"/>
      <c r="F16" s="31" t="s">
        <v>24</v>
      </c>
      <c r="G16" s="33"/>
      <c r="H16" s="33"/>
      <c r="I16" s="33"/>
      <c r="J16" s="39"/>
    </row>
    <row r="17" ht="22.8" customHeight="1" spans="1:10">
      <c r="A17" s="28"/>
      <c r="B17" s="31"/>
      <c r="C17" s="31"/>
      <c r="D17" s="31"/>
      <c r="E17" s="31"/>
      <c r="F17" s="31" t="s">
        <v>24</v>
      </c>
      <c r="G17" s="33"/>
      <c r="H17" s="33"/>
      <c r="I17" s="33"/>
      <c r="J17" s="39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D14" sqref="D14"/>
    </sheetView>
  </sheetViews>
  <sheetFormatPr defaultColWidth="10" defaultRowHeight="13.5"/>
  <cols>
    <col min="1" max="1" width="1.53333333333333" customWidth="1"/>
    <col min="2" max="2" width="12.25" customWidth="1"/>
    <col min="3" max="3" width="29.75" customWidth="1"/>
    <col min="4" max="9" width="14.5" customWidth="1"/>
    <col min="10" max="10" width="1.53333333333333" customWidth="1"/>
    <col min="11" max="11" width="9.76666666666667" customWidth="1"/>
  </cols>
  <sheetData>
    <row r="1" ht="25" customHeight="1" spans="1:10">
      <c r="A1" s="20"/>
      <c r="B1" s="3"/>
      <c r="C1" s="21"/>
      <c r="D1" s="22"/>
      <c r="E1" s="22"/>
      <c r="F1" s="22"/>
      <c r="G1" s="22"/>
      <c r="H1" s="22"/>
      <c r="I1" s="36" t="s">
        <v>261</v>
      </c>
      <c r="J1" s="26"/>
    </row>
    <row r="2" ht="22.8" customHeight="1" spans="1:10">
      <c r="A2" s="20"/>
      <c r="B2" s="23" t="s">
        <v>262</v>
      </c>
      <c r="C2" s="23"/>
      <c r="D2" s="23"/>
      <c r="E2" s="23"/>
      <c r="F2" s="23"/>
      <c r="G2" s="23"/>
      <c r="H2" s="23"/>
      <c r="I2" s="23"/>
      <c r="J2" s="26" t="s">
        <v>3</v>
      </c>
    </row>
    <row r="3" ht="19.55" customHeight="1" spans="1:10">
      <c r="A3" s="24"/>
      <c r="B3" s="25" t="s">
        <v>5</v>
      </c>
      <c r="C3" s="25"/>
      <c r="D3" s="37"/>
      <c r="E3" s="37"/>
      <c r="F3" s="37"/>
      <c r="G3" s="37"/>
      <c r="H3" s="37"/>
      <c r="I3" s="37" t="s">
        <v>6</v>
      </c>
      <c r="J3" s="38"/>
    </row>
    <row r="4" ht="24.4" customHeight="1" spans="1:10">
      <c r="A4" s="26"/>
      <c r="B4" s="27" t="s">
        <v>251</v>
      </c>
      <c r="C4" s="27" t="s">
        <v>72</v>
      </c>
      <c r="D4" s="27" t="s">
        <v>252</v>
      </c>
      <c r="E4" s="27"/>
      <c r="F4" s="27"/>
      <c r="G4" s="27"/>
      <c r="H4" s="27"/>
      <c r="I4" s="27"/>
      <c r="J4" s="39"/>
    </row>
    <row r="5" ht="24.4" customHeight="1" spans="1:10">
      <c r="A5" s="28"/>
      <c r="B5" s="27"/>
      <c r="C5" s="27"/>
      <c r="D5" s="27" t="s">
        <v>60</v>
      </c>
      <c r="E5" s="43" t="s">
        <v>253</v>
      </c>
      <c r="F5" s="27" t="s">
        <v>254</v>
      </c>
      <c r="G5" s="27"/>
      <c r="H5" s="27"/>
      <c r="I5" s="27" t="s">
        <v>211</v>
      </c>
      <c r="J5" s="39"/>
    </row>
    <row r="6" ht="24.4" customHeight="1" spans="1:10">
      <c r="A6" s="28"/>
      <c r="B6" s="27"/>
      <c r="C6" s="27"/>
      <c r="D6" s="27"/>
      <c r="E6" s="43"/>
      <c r="F6" s="27" t="s">
        <v>173</v>
      </c>
      <c r="G6" s="27" t="s">
        <v>255</v>
      </c>
      <c r="H6" s="27" t="s">
        <v>256</v>
      </c>
      <c r="I6" s="27"/>
      <c r="J6" s="40"/>
    </row>
    <row r="7" ht="22.8" customHeight="1" spans="1:10">
      <c r="A7" s="29"/>
      <c r="B7" s="27"/>
      <c r="C7" s="27" t="s">
        <v>73</v>
      </c>
      <c r="D7" s="30"/>
      <c r="E7" s="30"/>
      <c r="F7" s="30"/>
      <c r="G7" s="30"/>
      <c r="H7" s="30"/>
      <c r="I7" s="30"/>
      <c r="J7" s="41"/>
    </row>
    <row r="8" ht="22.8" customHeight="1" spans="1:10">
      <c r="A8" s="29"/>
      <c r="B8" s="32">
        <v>502006</v>
      </c>
      <c r="C8" s="32" t="s">
        <v>0</v>
      </c>
      <c r="D8" s="32" t="s">
        <v>260</v>
      </c>
      <c r="E8" s="30"/>
      <c r="F8" s="30"/>
      <c r="G8" s="30"/>
      <c r="H8" s="30"/>
      <c r="I8" s="30"/>
      <c r="J8" s="41"/>
    </row>
    <row r="9" ht="22.8" customHeight="1" spans="1:10">
      <c r="A9" s="29"/>
      <c r="B9" s="27"/>
      <c r="C9" s="27"/>
      <c r="D9" s="30"/>
      <c r="E9" s="30"/>
      <c r="F9" s="30"/>
      <c r="G9" s="30"/>
      <c r="H9" s="30"/>
      <c r="I9" s="30"/>
      <c r="J9" s="41"/>
    </row>
    <row r="10" ht="22.8" customHeight="1" spans="1:10">
      <c r="A10" s="29"/>
      <c r="B10" s="27"/>
      <c r="C10" s="27"/>
      <c r="D10" s="30"/>
      <c r="E10" s="30"/>
      <c r="F10" s="30"/>
      <c r="G10" s="30"/>
      <c r="H10" s="30"/>
      <c r="I10" s="30"/>
      <c r="J10" s="41"/>
    </row>
    <row r="11" ht="22.8" customHeight="1" spans="1:10">
      <c r="A11" s="29"/>
      <c r="B11" s="27"/>
      <c r="C11" s="27"/>
      <c r="D11" s="30"/>
      <c r="E11" s="30"/>
      <c r="F11" s="30"/>
      <c r="G11" s="30"/>
      <c r="H11" s="30"/>
      <c r="I11" s="30"/>
      <c r="J11" s="41"/>
    </row>
    <row r="12" ht="22.8" customHeight="1" spans="1:10">
      <c r="A12" s="29"/>
      <c r="B12" s="32"/>
      <c r="C12" s="32"/>
      <c r="D12" s="30"/>
      <c r="E12" s="30"/>
      <c r="F12" s="30"/>
      <c r="G12" s="30"/>
      <c r="H12" s="30"/>
      <c r="I12" s="30"/>
      <c r="J12" s="41"/>
    </row>
    <row r="13" ht="22.8" customHeight="1" spans="1:10">
      <c r="A13" s="29"/>
      <c r="B13" s="27"/>
      <c r="C13" s="27"/>
      <c r="D13" s="30"/>
      <c r="E13" s="30"/>
      <c r="F13" s="30"/>
      <c r="G13" s="30"/>
      <c r="H13" s="30"/>
      <c r="I13" s="30"/>
      <c r="J13" s="41"/>
    </row>
    <row r="14" ht="22.8" customHeight="1" spans="1:10">
      <c r="A14" s="29"/>
      <c r="B14" s="27"/>
      <c r="C14" s="27"/>
      <c r="D14" s="30"/>
      <c r="E14" s="30"/>
      <c r="F14" s="30"/>
      <c r="G14" s="30"/>
      <c r="H14" s="30"/>
      <c r="I14" s="30"/>
      <c r="J14" s="41"/>
    </row>
    <row r="15" ht="22.8" customHeight="1" spans="1:10">
      <c r="A15" s="29"/>
      <c r="B15" s="27"/>
      <c r="C15" s="27"/>
      <c r="D15" s="30"/>
      <c r="E15" s="30"/>
      <c r="F15" s="30"/>
      <c r="G15" s="30"/>
      <c r="H15" s="30"/>
      <c r="I15" s="30"/>
      <c r="J15" s="41"/>
    </row>
    <row r="16" ht="22.8" customHeight="1" spans="1:10">
      <c r="A16" s="29"/>
      <c r="B16" s="27"/>
      <c r="C16" s="27"/>
      <c r="D16" s="30"/>
      <c r="E16" s="30"/>
      <c r="F16" s="30"/>
      <c r="G16" s="30"/>
      <c r="H16" s="30"/>
      <c r="I16" s="30"/>
      <c r="J16" s="41"/>
    </row>
    <row r="17" ht="22.8" customHeight="1" spans="1:10">
      <c r="A17" s="29"/>
      <c r="B17" s="27"/>
      <c r="C17" s="27"/>
      <c r="D17" s="30"/>
      <c r="E17" s="30"/>
      <c r="F17" s="30"/>
      <c r="G17" s="30"/>
      <c r="H17" s="30"/>
      <c r="I17" s="30"/>
      <c r="J17" s="41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F15" sqref="F15"/>
    </sheetView>
  </sheetViews>
  <sheetFormatPr defaultColWidth="10" defaultRowHeight="13.5"/>
  <cols>
    <col min="1" max="1" width="1.53333333333333" customWidth="1"/>
    <col min="2" max="4" width="6.625" customWidth="1"/>
    <col min="5" max="5" width="13.3416666666667" customWidth="1"/>
    <col min="6" max="6" width="41.025" customWidth="1"/>
    <col min="7" max="9" width="17.625" customWidth="1"/>
    <col min="10" max="10" width="1.53333333333333" customWidth="1"/>
    <col min="11" max="12" width="9.76666666666667" customWidth="1"/>
  </cols>
  <sheetData>
    <row r="1" ht="25" customHeight="1" spans="1:10">
      <c r="A1" s="20"/>
      <c r="B1" s="3"/>
      <c r="C1" s="3"/>
      <c r="D1" s="3"/>
      <c r="E1" s="21"/>
      <c r="F1" s="21"/>
      <c r="G1" s="22"/>
      <c r="H1" s="22"/>
      <c r="I1" s="36" t="s">
        <v>263</v>
      </c>
      <c r="J1" s="26"/>
    </row>
    <row r="2" ht="22.8" customHeight="1" spans="1:10">
      <c r="A2" s="20"/>
      <c r="B2" s="23" t="s">
        <v>264</v>
      </c>
      <c r="C2" s="23"/>
      <c r="D2" s="23"/>
      <c r="E2" s="23"/>
      <c r="F2" s="23"/>
      <c r="G2" s="23"/>
      <c r="H2" s="23"/>
      <c r="I2" s="23"/>
      <c r="J2" s="26" t="s">
        <v>3</v>
      </c>
    </row>
    <row r="3" ht="19.55" customHeight="1" spans="1:10">
      <c r="A3" s="24"/>
      <c r="B3" s="25" t="s">
        <v>5</v>
      </c>
      <c r="C3" s="25"/>
      <c r="D3" s="25"/>
      <c r="E3" s="25"/>
      <c r="F3" s="25"/>
      <c r="G3" s="24"/>
      <c r="H3" s="24"/>
      <c r="I3" s="37" t="s">
        <v>6</v>
      </c>
      <c r="J3" s="38"/>
    </row>
    <row r="4" ht="24.4" customHeight="1" spans="1:10">
      <c r="A4" s="26"/>
      <c r="B4" s="27" t="s">
        <v>9</v>
      </c>
      <c r="C4" s="27"/>
      <c r="D4" s="27"/>
      <c r="E4" s="27"/>
      <c r="F4" s="27"/>
      <c r="G4" s="27" t="s">
        <v>265</v>
      </c>
      <c r="H4" s="27"/>
      <c r="I4" s="27"/>
      <c r="J4" s="39"/>
    </row>
    <row r="5" ht="24.4" customHeight="1" spans="1:10">
      <c r="A5" s="28"/>
      <c r="B5" s="27" t="s">
        <v>80</v>
      </c>
      <c r="C5" s="27"/>
      <c r="D5" s="27"/>
      <c r="E5" s="27" t="s">
        <v>71</v>
      </c>
      <c r="F5" s="27" t="s">
        <v>72</v>
      </c>
      <c r="G5" s="27" t="s">
        <v>60</v>
      </c>
      <c r="H5" s="27" t="s">
        <v>76</v>
      </c>
      <c r="I5" s="27" t="s">
        <v>77</v>
      </c>
      <c r="J5" s="39"/>
    </row>
    <row r="6" ht="24.4" customHeight="1" spans="1:10">
      <c r="A6" s="28"/>
      <c r="B6" s="27" t="s">
        <v>81</v>
      </c>
      <c r="C6" s="27" t="s">
        <v>82</v>
      </c>
      <c r="D6" s="27" t="s">
        <v>83</v>
      </c>
      <c r="E6" s="27"/>
      <c r="F6" s="27"/>
      <c r="G6" s="27"/>
      <c r="H6" s="27"/>
      <c r="I6" s="27"/>
      <c r="J6" s="40"/>
    </row>
    <row r="7" ht="22.8" customHeight="1" spans="1:10">
      <c r="A7" s="29"/>
      <c r="B7" s="27"/>
      <c r="C7" s="27"/>
      <c r="D7" s="27"/>
      <c r="E7" s="27"/>
      <c r="F7" s="27" t="s">
        <v>73</v>
      </c>
      <c r="G7" s="30"/>
      <c r="H7" s="30"/>
      <c r="I7" s="30"/>
      <c r="J7" s="41"/>
    </row>
    <row r="8" ht="22.8" customHeight="1" spans="1:10">
      <c r="A8" s="28"/>
      <c r="B8" s="31"/>
      <c r="C8" s="31"/>
      <c r="D8" s="31"/>
      <c r="E8" s="31">
        <v>502006</v>
      </c>
      <c r="F8" s="32" t="s">
        <v>260</v>
      </c>
      <c r="G8" s="33"/>
      <c r="H8" s="33"/>
      <c r="I8" s="33"/>
      <c r="J8" s="39"/>
    </row>
    <row r="9" ht="22.8" customHeight="1" spans="1:10">
      <c r="A9" s="28"/>
      <c r="B9" s="31"/>
      <c r="C9" s="31"/>
      <c r="D9" s="31"/>
      <c r="E9" s="31"/>
      <c r="F9" s="31"/>
      <c r="G9" s="33"/>
      <c r="H9" s="33"/>
      <c r="I9" s="33"/>
      <c r="J9" s="39"/>
    </row>
    <row r="10" ht="22.8" customHeight="1" spans="1:10">
      <c r="A10" s="28"/>
      <c r="B10" s="31"/>
      <c r="C10" s="31"/>
      <c r="D10" s="31"/>
      <c r="E10" s="31"/>
      <c r="F10" s="31"/>
      <c r="G10" s="33"/>
      <c r="H10" s="33"/>
      <c r="I10" s="33"/>
      <c r="J10" s="39"/>
    </row>
    <row r="11" ht="22.8" customHeight="1" spans="1:10">
      <c r="A11" s="28"/>
      <c r="B11" s="31"/>
      <c r="C11" s="31"/>
      <c r="D11" s="31"/>
      <c r="E11" s="31"/>
      <c r="F11" s="31"/>
      <c r="G11" s="33"/>
      <c r="H11" s="33"/>
      <c r="I11" s="33"/>
      <c r="J11" s="39"/>
    </row>
    <row r="12" ht="22.8" customHeight="1" spans="1:10">
      <c r="A12" s="28"/>
      <c r="B12" s="31"/>
      <c r="C12" s="31"/>
      <c r="D12" s="31"/>
      <c r="E12" s="31"/>
      <c r="F12" s="31"/>
      <c r="G12" s="33"/>
      <c r="H12" s="33"/>
      <c r="I12" s="33"/>
      <c r="J12" s="39"/>
    </row>
    <row r="13" ht="22.8" customHeight="1" spans="1:10">
      <c r="A13" s="28"/>
      <c r="B13" s="31"/>
      <c r="C13" s="31"/>
      <c r="D13" s="31"/>
      <c r="E13" s="31"/>
      <c r="F13" s="31"/>
      <c r="G13" s="33"/>
      <c r="H13" s="33"/>
      <c r="I13" s="33"/>
      <c r="J13" s="39"/>
    </row>
    <row r="14" ht="22.8" customHeight="1" spans="1:10">
      <c r="A14" s="28"/>
      <c r="B14" s="31"/>
      <c r="C14" s="31"/>
      <c r="D14" s="31"/>
      <c r="E14" s="31"/>
      <c r="F14" s="31"/>
      <c r="G14" s="33"/>
      <c r="H14" s="33"/>
      <c r="I14" s="33"/>
      <c r="J14" s="39"/>
    </row>
    <row r="15" ht="22.8" customHeight="1" spans="1:10">
      <c r="A15" s="28"/>
      <c r="B15" s="31"/>
      <c r="C15" s="31"/>
      <c r="D15" s="31"/>
      <c r="E15" s="31"/>
      <c r="F15" s="31"/>
      <c r="G15" s="33"/>
      <c r="H15" s="33"/>
      <c r="I15" s="33"/>
      <c r="J15" s="39"/>
    </row>
    <row r="16" ht="22.8" customHeight="1" spans="1:10">
      <c r="A16" s="28"/>
      <c r="B16" s="31"/>
      <c r="C16" s="31"/>
      <c r="D16" s="31"/>
      <c r="E16" s="31"/>
      <c r="F16" s="31" t="s">
        <v>24</v>
      </c>
      <c r="G16" s="33"/>
      <c r="H16" s="33"/>
      <c r="I16" s="33"/>
      <c r="J16" s="39"/>
    </row>
    <row r="17" ht="22.8" customHeight="1" spans="1:10">
      <c r="A17" s="28"/>
      <c r="B17" s="31"/>
      <c r="C17" s="31"/>
      <c r="D17" s="31"/>
      <c r="E17" s="31"/>
      <c r="F17" s="31" t="s">
        <v>266</v>
      </c>
      <c r="G17" s="33"/>
      <c r="H17" s="33"/>
      <c r="I17" s="33"/>
      <c r="J17" s="40"/>
    </row>
    <row r="18" ht="9.75" customHeight="1" spans="1:10">
      <c r="A18" s="34"/>
      <c r="B18" s="35"/>
      <c r="C18" s="35"/>
      <c r="D18" s="35"/>
      <c r="E18" s="35"/>
      <c r="F18" s="34"/>
      <c r="G18" s="34"/>
      <c r="H18" s="34"/>
      <c r="I18" s="34"/>
      <c r="J18" s="42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K28"/>
  <sheetViews>
    <sheetView workbookViewId="0">
      <selection activeCell="G19" sqref="G19:J19"/>
    </sheetView>
  </sheetViews>
  <sheetFormatPr defaultColWidth="9" defaultRowHeight="13.5"/>
  <cols>
    <col min="1" max="1" width="9" style="1"/>
    <col min="2" max="2" width="11.25" style="1" customWidth="1"/>
    <col min="3" max="3" width="9" style="2"/>
    <col min="4" max="4" width="9" style="1"/>
    <col min="5" max="5" width="10.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6384" width="9" style="1"/>
  </cols>
  <sheetData>
    <row r="1" ht="19" customHeight="1" spans="2:10">
      <c r="B1" s="3"/>
      <c r="J1" s="1" t="s">
        <v>267</v>
      </c>
    </row>
    <row r="2" ht="24" customHeight="1" spans="2:11">
      <c r="B2" s="4" t="s">
        <v>268</v>
      </c>
      <c r="C2" s="5"/>
      <c r="D2" s="5"/>
      <c r="E2" s="5"/>
      <c r="F2" s="5"/>
      <c r="G2" s="5"/>
      <c r="H2" s="5"/>
      <c r="I2" s="5"/>
      <c r="J2" s="15"/>
      <c r="K2" s="16"/>
    </row>
    <row r="3" ht="25" customHeight="1" spans="2:11">
      <c r="B3" s="6" t="s">
        <v>269</v>
      </c>
      <c r="C3" s="6"/>
      <c r="D3" s="6"/>
      <c r="E3" s="6"/>
      <c r="F3" s="6"/>
      <c r="G3" s="6"/>
      <c r="H3" s="6"/>
      <c r="I3" s="6"/>
      <c r="J3" s="6"/>
      <c r="K3" s="17"/>
    </row>
    <row r="4" ht="25" customHeight="1" spans="2:11">
      <c r="B4" s="7" t="s">
        <v>270</v>
      </c>
      <c r="C4" s="8" t="s">
        <v>271</v>
      </c>
      <c r="D4" s="8"/>
      <c r="E4" s="8"/>
      <c r="F4" s="8"/>
      <c r="G4" s="8"/>
      <c r="H4" s="8"/>
      <c r="I4" s="8"/>
      <c r="J4" s="8"/>
      <c r="K4" s="18"/>
    </row>
    <row r="5" ht="25" customHeight="1" spans="2:11">
      <c r="B5" s="7" t="s">
        <v>272</v>
      </c>
      <c r="C5" s="8" t="s">
        <v>0</v>
      </c>
      <c r="D5" s="8"/>
      <c r="E5" s="8"/>
      <c r="F5" s="8"/>
      <c r="G5" s="8"/>
      <c r="H5" s="8"/>
      <c r="I5" s="8"/>
      <c r="J5" s="8"/>
      <c r="K5" s="18"/>
    </row>
    <row r="6" ht="25" customHeight="1" spans="2:11">
      <c r="B6" s="9" t="s">
        <v>273</v>
      </c>
      <c r="C6" s="10" t="s">
        <v>274</v>
      </c>
      <c r="D6" s="10"/>
      <c r="E6" s="10"/>
      <c r="F6" s="11">
        <v>30</v>
      </c>
      <c r="G6" s="11"/>
      <c r="H6" s="11"/>
      <c r="I6" s="11"/>
      <c r="J6" s="11"/>
      <c r="K6" s="18"/>
    </row>
    <row r="7" ht="25" customHeight="1" spans="2:11">
      <c r="B7" s="12"/>
      <c r="C7" s="10" t="s">
        <v>275</v>
      </c>
      <c r="D7" s="10"/>
      <c r="E7" s="10"/>
      <c r="F7" s="11">
        <v>30</v>
      </c>
      <c r="G7" s="11"/>
      <c r="H7" s="11"/>
      <c r="I7" s="11"/>
      <c r="J7" s="11"/>
      <c r="K7" s="18"/>
    </row>
    <row r="8" ht="25" customHeight="1" spans="2:11">
      <c r="B8" s="12"/>
      <c r="C8" s="10" t="s">
        <v>276</v>
      </c>
      <c r="D8" s="10"/>
      <c r="E8" s="10"/>
      <c r="F8" s="11"/>
      <c r="G8" s="11"/>
      <c r="H8" s="11"/>
      <c r="I8" s="11"/>
      <c r="J8" s="11"/>
      <c r="K8" s="18"/>
    </row>
    <row r="9" ht="25" customHeight="1" spans="2:11">
      <c r="B9" s="9" t="s">
        <v>277</v>
      </c>
      <c r="C9" s="13" t="s">
        <v>278</v>
      </c>
      <c r="D9" s="13"/>
      <c r="E9" s="13"/>
      <c r="F9" s="13"/>
      <c r="G9" s="13"/>
      <c r="H9" s="13"/>
      <c r="I9" s="13"/>
      <c r="J9" s="13"/>
      <c r="K9" s="18"/>
    </row>
    <row r="10" ht="25" customHeight="1" spans="2:11">
      <c r="B10" s="9"/>
      <c r="C10" s="13"/>
      <c r="D10" s="13"/>
      <c r="E10" s="13"/>
      <c r="F10" s="13"/>
      <c r="G10" s="13"/>
      <c r="H10" s="13"/>
      <c r="I10" s="13"/>
      <c r="J10" s="13"/>
      <c r="K10" s="18"/>
    </row>
    <row r="11" ht="25" customHeight="1" spans="2:11">
      <c r="B11" s="12" t="s">
        <v>279</v>
      </c>
      <c r="C11" s="7" t="s">
        <v>280</v>
      </c>
      <c r="D11" s="7" t="s">
        <v>281</v>
      </c>
      <c r="E11" s="10" t="s">
        <v>282</v>
      </c>
      <c r="F11" s="10"/>
      <c r="G11" s="10" t="s">
        <v>283</v>
      </c>
      <c r="H11" s="10"/>
      <c r="I11" s="10"/>
      <c r="J11" s="10"/>
      <c r="K11" s="18"/>
    </row>
    <row r="12" ht="25" customHeight="1" spans="2:11">
      <c r="B12" s="12"/>
      <c r="C12" s="12" t="s">
        <v>284</v>
      </c>
      <c r="D12" s="12" t="s">
        <v>285</v>
      </c>
      <c r="E12" s="10" t="s">
        <v>286</v>
      </c>
      <c r="F12" s="10"/>
      <c r="G12" s="10" t="s">
        <v>287</v>
      </c>
      <c r="H12" s="10"/>
      <c r="I12" s="10"/>
      <c r="J12" s="10"/>
      <c r="K12" s="18"/>
    </row>
    <row r="13" ht="38" customHeight="1" spans="2:11">
      <c r="B13" s="12"/>
      <c r="C13" s="12"/>
      <c r="D13" s="12"/>
      <c r="E13" s="10" t="s">
        <v>288</v>
      </c>
      <c r="F13" s="10"/>
      <c r="G13" s="10" t="s">
        <v>289</v>
      </c>
      <c r="H13" s="10"/>
      <c r="I13" s="10"/>
      <c r="J13" s="10"/>
      <c r="K13" s="19"/>
    </row>
    <row r="14" ht="24" customHeight="1" spans="2:10">
      <c r="B14" s="12"/>
      <c r="C14" s="12"/>
      <c r="D14" s="12" t="s">
        <v>290</v>
      </c>
      <c r="E14" s="13" t="s">
        <v>291</v>
      </c>
      <c r="F14" s="13"/>
      <c r="G14" s="13" t="s">
        <v>292</v>
      </c>
      <c r="H14" s="13"/>
      <c r="I14" s="13"/>
      <c r="J14" s="13"/>
    </row>
    <row r="15" ht="24" customHeight="1" spans="2:10">
      <c r="B15" s="12"/>
      <c r="C15" s="12"/>
      <c r="D15" s="12"/>
      <c r="E15" s="13" t="s">
        <v>293</v>
      </c>
      <c r="F15" s="13"/>
      <c r="G15" s="13" t="s">
        <v>294</v>
      </c>
      <c r="H15" s="13"/>
      <c r="I15" s="13"/>
      <c r="J15" s="13"/>
    </row>
    <row r="16" ht="24" customHeight="1" spans="2:10">
      <c r="B16" s="12"/>
      <c r="C16" s="12"/>
      <c r="D16" s="12" t="s">
        <v>295</v>
      </c>
      <c r="E16" s="13" t="s">
        <v>296</v>
      </c>
      <c r="F16" s="13"/>
      <c r="G16" s="13" t="s">
        <v>297</v>
      </c>
      <c r="H16" s="13"/>
      <c r="I16" s="13"/>
      <c r="J16" s="13"/>
    </row>
    <row r="17" ht="24" customHeight="1" spans="2:10">
      <c r="B17" s="12"/>
      <c r="C17" s="12"/>
      <c r="D17" s="12" t="s">
        <v>298</v>
      </c>
      <c r="E17" s="13" t="s">
        <v>299</v>
      </c>
      <c r="F17" s="13"/>
      <c r="G17" s="13" t="s">
        <v>300</v>
      </c>
      <c r="H17" s="13"/>
      <c r="I17" s="13"/>
      <c r="J17" s="13"/>
    </row>
    <row r="18" ht="24" customHeight="1" spans="2:10">
      <c r="B18" s="12"/>
      <c r="C18" s="12"/>
      <c r="D18" s="12"/>
      <c r="E18" s="13" t="s">
        <v>301</v>
      </c>
      <c r="F18" s="13"/>
      <c r="G18" s="13" t="s">
        <v>302</v>
      </c>
      <c r="H18" s="13"/>
      <c r="I18" s="13"/>
      <c r="J18" s="13"/>
    </row>
    <row r="19" ht="24" customHeight="1" spans="2:10">
      <c r="B19" s="12"/>
      <c r="C19" s="12"/>
      <c r="D19" s="12"/>
      <c r="E19" s="13" t="s">
        <v>303</v>
      </c>
      <c r="F19" s="13"/>
      <c r="G19" s="14" t="s">
        <v>304</v>
      </c>
      <c r="H19" s="14"/>
      <c r="I19" s="14"/>
      <c r="J19" s="14"/>
    </row>
    <row r="20" ht="24" customHeight="1" spans="2:10">
      <c r="B20" s="12"/>
      <c r="C20" s="12"/>
      <c r="D20" s="12"/>
      <c r="E20" s="13" t="s">
        <v>305</v>
      </c>
      <c r="F20" s="13"/>
      <c r="G20" s="14" t="s">
        <v>306</v>
      </c>
      <c r="H20" s="14"/>
      <c r="I20" s="14"/>
      <c r="J20" s="14"/>
    </row>
    <row r="21" ht="24" customHeight="1" spans="2:10">
      <c r="B21" s="12"/>
      <c r="C21" s="12"/>
      <c r="D21" s="12"/>
      <c r="E21" s="13" t="s">
        <v>205</v>
      </c>
      <c r="F21" s="13"/>
      <c r="G21" s="13" t="s">
        <v>304</v>
      </c>
      <c r="H21" s="13"/>
      <c r="I21" s="13"/>
      <c r="J21" s="13"/>
    </row>
    <row r="22" ht="24" customHeight="1" spans="2:10">
      <c r="B22" s="12"/>
      <c r="C22" s="12"/>
      <c r="D22" s="12"/>
      <c r="E22" s="13" t="s">
        <v>307</v>
      </c>
      <c r="F22" s="13"/>
      <c r="G22" s="13" t="s">
        <v>308</v>
      </c>
      <c r="H22" s="13"/>
      <c r="I22" s="13"/>
      <c r="J22" s="13"/>
    </row>
    <row r="23" spans="2:10">
      <c r="B23" s="12"/>
      <c r="C23" s="12" t="s">
        <v>309</v>
      </c>
      <c r="D23" s="9" t="s">
        <v>310</v>
      </c>
      <c r="E23" s="13" t="s">
        <v>311</v>
      </c>
      <c r="F23" s="13"/>
      <c r="G23" s="13" t="s">
        <v>312</v>
      </c>
      <c r="H23" s="13"/>
      <c r="I23" s="13"/>
      <c r="J23" s="13"/>
    </row>
    <row r="24" spans="2:10">
      <c r="B24" s="12"/>
      <c r="C24" s="12"/>
      <c r="D24" s="9"/>
      <c r="E24" s="13" t="s">
        <v>313</v>
      </c>
      <c r="F24" s="13"/>
      <c r="G24" s="13" t="s">
        <v>314</v>
      </c>
      <c r="H24" s="13"/>
      <c r="I24" s="13"/>
      <c r="J24" s="13"/>
    </row>
    <row r="25" ht="24" spans="2:10">
      <c r="B25" s="12"/>
      <c r="C25" s="12"/>
      <c r="D25" s="9" t="s">
        <v>315</v>
      </c>
      <c r="E25" s="13" t="s">
        <v>316</v>
      </c>
      <c r="F25" s="13"/>
      <c r="G25" s="13" t="s">
        <v>317</v>
      </c>
      <c r="H25" s="13"/>
      <c r="I25" s="13"/>
      <c r="J25" s="13"/>
    </row>
    <row r="26" ht="24" spans="2:10">
      <c r="B26" s="12"/>
      <c r="C26" s="12"/>
      <c r="D26" s="9" t="s">
        <v>318</v>
      </c>
      <c r="E26" s="13" t="s">
        <v>319</v>
      </c>
      <c r="F26" s="13"/>
      <c r="G26" s="13" t="s">
        <v>320</v>
      </c>
      <c r="H26" s="13"/>
      <c r="I26" s="13"/>
      <c r="J26" s="13"/>
    </row>
    <row r="27" ht="33" customHeight="1" spans="2:10">
      <c r="B27" s="12"/>
      <c r="C27" s="12" t="s">
        <v>321</v>
      </c>
      <c r="D27" s="9" t="s">
        <v>322</v>
      </c>
      <c r="E27" s="13" t="s">
        <v>323</v>
      </c>
      <c r="F27" s="13"/>
      <c r="G27" s="13" t="s">
        <v>324</v>
      </c>
      <c r="H27" s="13"/>
      <c r="I27" s="13"/>
      <c r="J27" s="13"/>
    </row>
    <row r="28" ht="37" customHeight="1" spans="2:10">
      <c r="B28" s="12"/>
      <c r="C28" s="12"/>
      <c r="D28" s="9"/>
      <c r="E28" s="13" t="s">
        <v>325</v>
      </c>
      <c r="F28" s="13"/>
      <c r="G28" s="13" t="s">
        <v>324</v>
      </c>
      <c r="H28" s="13"/>
      <c r="I28" s="13"/>
      <c r="J28" s="13"/>
    </row>
  </sheetData>
  <mergeCells count="58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E23:F23"/>
    <mergeCell ref="G23:J23"/>
    <mergeCell ref="E24:F24"/>
    <mergeCell ref="G24:J24"/>
    <mergeCell ref="E25:F25"/>
    <mergeCell ref="G25:J25"/>
    <mergeCell ref="E26:F26"/>
    <mergeCell ref="G26:J26"/>
    <mergeCell ref="E27:F27"/>
    <mergeCell ref="G27:J27"/>
    <mergeCell ref="E28:F28"/>
    <mergeCell ref="G28:J28"/>
    <mergeCell ref="B6:B8"/>
    <mergeCell ref="B9:B10"/>
    <mergeCell ref="B11:B28"/>
    <mergeCell ref="C12:C22"/>
    <mergeCell ref="C23:C26"/>
    <mergeCell ref="C27:C28"/>
    <mergeCell ref="D12:D13"/>
    <mergeCell ref="D14:D15"/>
    <mergeCell ref="D17:D22"/>
    <mergeCell ref="D23:D24"/>
    <mergeCell ref="D27:D28"/>
    <mergeCell ref="C9:J10"/>
  </mergeCells>
  <printOptions horizontalCentered="1"/>
  <pageMargins left="0.590277777777778" right="0.590277777777778" top="1.37777777777778" bottom="0.984027777777778" header="0.5" footer="0.5"/>
  <pageSetup paperSize="9" scale="77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selection activeCell="J25" sqref="J25"/>
    </sheetView>
  </sheetViews>
  <sheetFormatPr defaultColWidth="10" defaultRowHeight="13.5" outlineLevelCol="5"/>
  <cols>
    <col min="1" max="1" width="1.53333333333333" style="66" customWidth="1"/>
    <col min="2" max="2" width="41.0333333333333" style="66" customWidth="1"/>
    <col min="3" max="3" width="16.4083333333333" style="66" customWidth="1"/>
    <col min="4" max="4" width="41.0333333333333" style="66" customWidth="1"/>
    <col min="5" max="5" width="16.4083333333333" style="66" customWidth="1"/>
    <col min="6" max="6" width="1.53333333333333" style="66" customWidth="1"/>
    <col min="7" max="10" width="9.76666666666667" style="66" customWidth="1"/>
    <col min="11" max="16384" width="10" style="66"/>
  </cols>
  <sheetData>
    <row r="1" s="66" customFormat="1" ht="14.2" customHeight="1" spans="1:6">
      <c r="A1" s="141"/>
      <c r="B1" s="68"/>
      <c r="C1" s="70"/>
      <c r="D1" s="142"/>
      <c r="E1" s="68" t="s">
        <v>2</v>
      </c>
      <c r="F1" s="155" t="s">
        <v>3</v>
      </c>
    </row>
    <row r="2" s="66" customFormat="1" ht="19.9" customHeight="1" spans="1:6">
      <c r="A2" s="142"/>
      <c r="B2" s="144" t="s">
        <v>4</v>
      </c>
      <c r="C2" s="144"/>
      <c r="D2" s="144"/>
      <c r="E2" s="144"/>
      <c r="F2" s="155"/>
    </row>
    <row r="3" s="66" customFormat="1" ht="17.05" customHeight="1" spans="1:6">
      <c r="A3" s="145"/>
      <c r="B3" s="77" t="s">
        <v>5</v>
      </c>
      <c r="C3" s="97"/>
      <c r="D3" s="97"/>
      <c r="E3" s="146" t="s">
        <v>6</v>
      </c>
      <c r="F3" s="156"/>
    </row>
    <row r="4" s="66" customFormat="1" ht="21.35" customHeight="1" spans="1:6">
      <c r="A4" s="147"/>
      <c r="B4" s="81" t="s">
        <v>7</v>
      </c>
      <c r="C4" s="81"/>
      <c r="D4" s="81" t="s">
        <v>8</v>
      </c>
      <c r="E4" s="81"/>
      <c r="F4" s="94"/>
    </row>
    <row r="5" s="66" customFormat="1" ht="21.35" customHeight="1" spans="1:6">
      <c r="A5" s="147"/>
      <c r="B5" s="81" t="s">
        <v>9</v>
      </c>
      <c r="C5" s="81" t="s">
        <v>10</v>
      </c>
      <c r="D5" s="81" t="s">
        <v>9</v>
      </c>
      <c r="E5" s="81" t="s">
        <v>10</v>
      </c>
      <c r="F5" s="94"/>
    </row>
    <row r="6" s="66" customFormat="1" ht="19.9" customHeight="1" spans="1:6">
      <c r="A6" s="79"/>
      <c r="B6" s="90" t="s">
        <v>11</v>
      </c>
      <c r="C6" s="148" t="s">
        <v>12</v>
      </c>
      <c r="D6" s="90" t="s">
        <v>13</v>
      </c>
      <c r="E6" s="87"/>
      <c r="F6" s="106"/>
    </row>
    <row r="7" s="66" customFormat="1" ht="19.9" customHeight="1" spans="1:6">
      <c r="A7" s="79"/>
      <c r="B7" s="90" t="s">
        <v>14</v>
      </c>
      <c r="C7" s="87"/>
      <c r="D7" s="90" t="s">
        <v>15</v>
      </c>
      <c r="E7" s="87"/>
      <c r="F7" s="106"/>
    </row>
    <row r="8" s="66" customFormat="1" ht="19.9" customHeight="1" spans="1:6">
      <c r="A8" s="79"/>
      <c r="B8" s="90" t="s">
        <v>16</v>
      </c>
      <c r="C8" s="87"/>
      <c r="D8" s="90" t="s">
        <v>17</v>
      </c>
      <c r="E8" s="87"/>
      <c r="F8" s="106"/>
    </row>
    <row r="9" s="66" customFormat="1" ht="19.9" customHeight="1" spans="1:6">
      <c r="A9" s="79"/>
      <c r="B9" s="90" t="s">
        <v>18</v>
      </c>
      <c r="C9" s="87"/>
      <c r="D9" s="90" t="s">
        <v>19</v>
      </c>
      <c r="E9" s="87"/>
      <c r="F9" s="106"/>
    </row>
    <row r="10" s="66" customFormat="1" ht="19.9" customHeight="1" spans="1:6">
      <c r="A10" s="79"/>
      <c r="B10" s="90" t="s">
        <v>20</v>
      </c>
      <c r="C10" s="87"/>
      <c r="D10" s="90" t="s">
        <v>21</v>
      </c>
      <c r="E10" s="87"/>
      <c r="F10" s="106"/>
    </row>
    <row r="11" s="66" customFormat="1" ht="19.9" customHeight="1" spans="1:6">
      <c r="A11" s="79"/>
      <c r="B11" s="90" t="s">
        <v>22</v>
      </c>
      <c r="C11" s="87"/>
      <c r="D11" s="90" t="s">
        <v>23</v>
      </c>
      <c r="E11" s="87"/>
      <c r="F11" s="106"/>
    </row>
    <row r="12" s="66" customFormat="1" ht="19.9" customHeight="1" spans="1:6">
      <c r="A12" s="79"/>
      <c r="B12" s="90" t="s">
        <v>24</v>
      </c>
      <c r="C12" s="87"/>
      <c r="D12" s="90" t="s">
        <v>25</v>
      </c>
      <c r="E12" s="87"/>
      <c r="F12" s="106"/>
    </row>
    <row r="13" s="66" customFormat="1" ht="19.9" customHeight="1" spans="1:6">
      <c r="A13" s="79"/>
      <c r="B13" s="90" t="s">
        <v>24</v>
      </c>
      <c r="C13" s="87"/>
      <c r="D13" s="90" t="s">
        <v>26</v>
      </c>
      <c r="E13" s="166">
        <v>2246215.99</v>
      </c>
      <c r="F13" s="106"/>
    </row>
    <row r="14" s="66" customFormat="1" ht="19.9" customHeight="1" spans="1:6">
      <c r="A14" s="79"/>
      <c r="B14" s="90" t="s">
        <v>24</v>
      </c>
      <c r="C14" s="87"/>
      <c r="D14" s="90" t="s">
        <v>27</v>
      </c>
      <c r="E14" s="149"/>
      <c r="F14" s="106"/>
    </row>
    <row r="15" s="66" customFormat="1" ht="19.9" customHeight="1" spans="1:6">
      <c r="A15" s="79"/>
      <c r="B15" s="90" t="s">
        <v>24</v>
      </c>
      <c r="C15" s="87"/>
      <c r="D15" s="90" t="s">
        <v>28</v>
      </c>
      <c r="E15" s="166">
        <v>139960.14</v>
      </c>
      <c r="F15" s="106"/>
    </row>
    <row r="16" s="66" customFormat="1" ht="19.9" customHeight="1" spans="1:6">
      <c r="A16" s="79"/>
      <c r="B16" s="90" t="s">
        <v>24</v>
      </c>
      <c r="C16" s="87"/>
      <c r="D16" s="90" t="s">
        <v>29</v>
      </c>
      <c r="E16" s="87"/>
      <c r="F16" s="106"/>
    </row>
    <row r="17" s="66" customFormat="1" ht="19.9" customHeight="1" spans="1:6">
      <c r="A17" s="79"/>
      <c r="B17" s="90" t="s">
        <v>24</v>
      </c>
      <c r="C17" s="87"/>
      <c r="D17" s="90" t="s">
        <v>30</v>
      </c>
      <c r="E17" s="87"/>
      <c r="F17" s="106"/>
    </row>
    <row r="18" s="66" customFormat="1" ht="19.9" customHeight="1" spans="1:6">
      <c r="A18" s="79"/>
      <c r="B18" s="90" t="s">
        <v>24</v>
      </c>
      <c r="C18" s="87"/>
      <c r="D18" s="90" t="s">
        <v>31</v>
      </c>
      <c r="E18" s="87"/>
      <c r="F18" s="106"/>
    </row>
    <row r="19" s="66" customFormat="1" ht="19.9" customHeight="1" spans="1:6">
      <c r="A19" s="79"/>
      <c r="B19" s="90" t="s">
        <v>24</v>
      </c>
      <c r="C19" s="87"/>
      <c r="D19" s="90" t="s">
        <v>32</v>
      </c>
      <c r="E19" s="87"/>
      <c r="F19" s="106"/>
    </row>
    <row r="20" s="66" customFormat="1" ht="19.9" customHeight="1" spans="1:6">
      <c r="A20" s="79"/>
      <c r="B20" s="90" t="s">
        <v>24</v>
      </c>
      <c r="C20" s="87"/>
      <c r="D20" s="90" t="s">
        <v>33</v>
      </c>
      <c r="E20" s="87"/>
      <c r="F20" s="106"/>
    </row>
    <row r="21" s="66" customFormat="1" ht="19.9" customHeight="1" spans="1:6">
      <c r="A21" s="79"/>
      <c r="B21" s="90" t="s">
        <v>24</v>
      </c>
      <c r="C21" s="87"/>
      <c r="D21" s="90" t="s">
        <v>34</v>
      </c>
      <c r="E21" s="87"/>
      <c r="F21" s="106"/>
    </row>
    <row r="22" s="66" customFormat="1" ht="19.9" customHeight="1" spans="1:6">
      <c r="A22" s="79"/>
      <c r="B22" s="90" t="s">
        <v>24</v>
      </c>
      <c r="C22" s="87"/>
      <c r="D22" s="90" t="s">
        <v>35</v>
      </c>
      <c r="E22" s="87"/>
      <c r="F22" s="106"/>
    </row>
    <row r="23" s="66" customFormat="1" ht="19.9" customHeight="1" spans="1:6">
      <c r="A23" s="79"/>
      <c r="B23" s="90" t="s">
        <v>24</v>
      </c>
      <c r="C23" s="87"/>
      <c r="D23" s="90" t="s">
        <v>36</v>
      </c>
      <c r="E23" s="87"/>
      <c r="F23" s="106"/>
    </row>
    <row r="24" s="66" customFormat="1" ht="19.9" customHeight="1" spans="1:6">
      <c r="A24" s="79"/>
      <c r="B24" s="90" t="s">
        <v>24</v>
      </c>
      <c r="C24" s="87"/>
      <c r="D24" s="90" t="s">
        <v>37</v>
      </c>
      <c r="E24" s="87"/>
      <c r="F24" s="106"/>
    </row>
    <row r="25" s="66" customFormat="1" ht="19.9" customHeight="1" spans="1:6">
      <c r="A25" s="79"/>
      <c r="B25" s="90" t="s">
        <v>24</v>
      </c>
      <c r="C25" s="87"/>
      <c r="D25" s="90" t="s">
        <v>38</v>
      </c>
      <c r="E25" s="166">
        <v>173186.4</v>
      </c>
      <c r="F25" s="106"/>
    </row>
    <row r="26" s="66" customFormat="1" ht="19.9" customHeight="1" spans="1:6">
      <c r="A26" s="79"/>
      <c r="B26" s="90" t="s">
        <v>24</v>
      </c>
      <c r="C26" s="87"/>
      <c r="D26" s="90" t="s">
        <v>39</v>
      </c>
      <c r="E26" s="87"/>
      <c r="F26" s="106"/>
    </row>
    <row r="27" s="66" customFormat="1" ht="19.9" customHeight="1" spans="1:6">
      <c r="A27" s="79"/>
      <c r="B27" s="90" t="s">
        <v>24</v>
      </c>
      <c r="C27" s="87"/>
      <c r="D27" s="90" t="s">
        <v>40</v>
      </c>
      <c r="E27" s="87"/>
      <c r="F27" s="106"/>
    </row>
    <row r="28" s="66" customFormat="1" ht="19.9" customHeight="1" spans="1:6">
      <c r="A28" s="79"/>
      <c r="B28" s="90" t="s">
        <v>24</v>
      </c>
      <c r="C28" s="87"/>
      <c r="D28" s="90" t="s">
        <v>41</v>
      </c>
      <c r="E28" s="87"/>
      <c r="F28" s="106"/>
    </row>
    <row r="29" s="66" customFormat="1" ht="19.9" customHeight="1" spans="1:6">
      <c r="A29" s="79"/>
      <c r="B29" s="90" t="s">
        <v>24</v>
      </c>
      <c r="C29" s="87"/>
      <c r="D29" s="90" t="s">
        <v>42</v>
      </c>
      <c r="E29" s="87"/>
      <c r="F29" s="106"/>
    </row>
    <row r="30" s="66" customFormat="1" ht="19.9" customHeight="1" spans="1:6">
      <c r="A30" s="79"/>
      <c r="B30" s="90" t="s">
        <v>24</v>
      </c>
      <c r="C30" s="87"/>
      <c r="D30" s="90" t="s">
        <v>43</v>
      </c>
      <c r="E30" s="87"/>
      <c r="F30" s="106"/>
    </row>
    <row r="31" s="66" customFormat="1" ht="19.9" customHeight="1" spans="1:6">
      <c r="A31" s="79"/>
      <c r="B31" s="90" t="s">
        <v>24</v>
      </c>
      <c r="C31" s="87"/>
      <c r="D31" s="90" t="s">
        <v>44</v>
      </c>
      <c r="E31" s="87"/>
      <c r="F31" s="106"/>
    </row>
    <row r="32" s="66" customFormat="1" ht="19.9" customHeight="1" spans="1:6">
      <c r="A32" s="79"/>
      <c r="B32" s="90" t="s">
        <v>24</v>
      </c>
      <c r="C32" s="87"/>
      <c r="D32" s="90" t="s">
        <v>45</v>
      </c>
      <c r="E32" s="87"/>
      <c r="F32" s="106"/>
    </row>
    <row r="33" s="66" customFormat="1" ht="19.9" customHeight="1" spans="1:6">
      <c r="A33" s="79"/>
      <c r="B33" s="90" t="s">
        <v>24</v>
      </c>
      <c r="C33" s="87"/>
      <c r="D33" s="90" t="s">
        <v>46</v>
      </c>
      <c r="E33" s="87"/>
      <c r="F33" s="106"/>
    </row>
    <row r="34" s="66" customFormat="1" ht="19.9" customHeight="1" spans="1:6">
      <c r="A34" s="79"/>
      <c r="B34" s="90" t="s">
        <v>24</v>
      </c>
      <c r="C34" s="87"/>
      <c r="D34" s="90" t="s">
        <v>47</v>
      </c>
      <c r="E34" s="87"/>
      <c r="F34" s="106"/>
    </row>
    <row r="35" s="66" customFormat="1" ht="19.9" customHeight="1" spans="1:6">
      <c r="A35" s="79"/>
      <c r="B35" s="90" t="s">
        <v>24</v>
      </c>
      <c r="C35" s="87"/>
      <c r="D35" s="90" t="s">
        <v>48</v>
      </c>
      <c r="E35" s="87"/>
      <c r="F35" s="106"/>
    </row>
    <row r="36" s="66" customFormat="1" ht="19.9" customHeight="1" spans="1:6">
      <c r="A36" s="100"/>
      <c r="B36" s="98" t="s">
        <v>49</v>
      </c>
      <c r="C36" s="148" t="s">
        <v>12</v>
      </c>
      <c r="D36" s="98" t="s">
        <v>50</v>
      </c>
      <c r="E36" s="149" t="s">
        <v>12</v>
      </c>
      <c r="F36" s="107"/>
    </row>
    <row r="37" s="66" customFormat="1" ht="19.9" customHeight="1" spans="1:6">
      <c r="A37" s="79"/>
      <c r="B37" s="89" t="s">
        <v>51</v>
      </c>
      <c r="C37" s="87"/>
      <c r="D37" s="89" t="s">
        <v>52</v>
      </c>
      <c r="E37" s="87"/>
      <c r="F37" s="167"/>
    </row>
    <row r="38" s="66" customFormat="1" ht="19.9" customHeight="1" spans="1:6">
      <c r="A38" s="168"/>
      <c r="B38" s="89" t="s">
        <v>53</v>
      </c>
      <c r="C38" s="87"/>
      <c r="D38" s="89" t="s">
        <v>54</v>
      </c>
      <c r="E38" s="87"/>
      <c r="F38" s="167"/>
    </row>
    <row r="39" s="66" customFormat="1" ht="19.9" customHeight="1" spans="1:6">
      <c r="A39" s="168"/>
      <c r="B39" s="169"/>
      <c r="C39" s="169"/>
      <c r="D39" s="89" t="s">
        <v>55</v>
      </c>
      <c r="E39" s="87"/>
      <c r="F39" s="167"/>
    </row>
    <row r="40" s="66" customFormat="1" ht="19.9" customHeight="1" spans="1:6">
      <c r="A40" s="170"/>
      <c r="B40" s="81" t="s">
        <v>56</v>
      </c>
      <c r="C40" s="44" t="s">
        <v>12</v>
      </c>
      <c r="D40" s="81" t="s">
        <v>57</v>
      </c>
      <c r="E40" s="44" t="s">
        <v>12</v>
      </c>
      <c r="F40" s="171"/>
    </row>
    <row r="41" s="66" customFormat="1" ht="8.5" customHeight="1" spans="1:6">
      <c r="A41" s="154"/>
      <c r="B41" s="154"/>
      <c r="C41" s="172"/>
      <c r="D41" s="172"/>
      <c r="E41" s="154"/>
      <c r="F41" s="173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6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5"/>
  <sheetViews>
    <sheetView workbookViewId="0">
      <pane ySplit="6" topLeftCell="A7" activePane="bottomLeft" state="frozen"/>
      <selection/>
      <selection pane="bottomLeft" activeCell="B8" sqref="B8"/>
    </sheetView>
  </sheetViews>
  <sheetFormatPr defaultColWidth="10" defaultRowHeight="13.5"/>
  <cols>
    <col min="1" max="1" width="1.53333333333333" style="46" customWidth="1"/>
    <col min="2" max="2" width="16.825" style="46" customWidth="1"/>
    <col min="3" max="3" width="31.7833333333333" style="46" customWidth="1"/>
    <col min="4" max="4" width="14.875" style="46" customWidth="1"/>
    <col min="5" max="5" width="13" style="46" customWidth="1"/>
    <col min="6" max="6" width="14.75" style="46" customWidth="1"/>
    <col min="7" max="14" width="13" style="46" customWidth="1"/>
    <col min="15" max="15" width="1.53333333333333" style="46" customWidth="1"/>
    <col min="16" max="16" width="9.76666666666667" style="46" customWidth="1"/>
    <col min="17" max="16384" width="10" style="46"/>
  </cols>
  <sheetData>
    <row r="1" ht="25" customHeight="1" spans="1:15">
      <c r="A1" s="47"/>
      <c r="B1" s="3"/>
      <c r="C1" s="48"/>
      <c r="D1" s="158"/>
      <c r="E1" s="158"/>
      <c r="F1" s="158"/>
      <c r="G1" s="48"/>
      <c r="H1" s="48"/>
      <c r="I1" s="48"/>
      <c r="L1" s="48"/>
      <c r="M1" s="48"/>
      <c r="N1" s="49" t="s">
        <v>58</v>
      </c>
      <c r="O1" s="50"/>
    </row>
    <row r="2" ht="22.8" customHeight="1" spans="1:15">
      <c r="A2" s="47"/>
      <c r="B2" s="51" t="s">
        <v>59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0" t="s">
        <v>3</v>
      </c>
    </row>
    <row r="3" ht="19.55" customHeight="1" spans="1:15">
      <c r="A3" s="52"/>
      <c r="B3" s="53" t="s">
        <v>5</v>
      </c>
      <c r="C3" s="53"/>
      <c r="D3" s="52"/>
      <c r="E3" s="52"/>
      <c r="F3" s="129"/>
      <c r="G3" s="52"/>
      <c r="H3" s="129"/>
      <c r="I3" s="129"/>
      <c r="J3" s="129"/>
      <c r="K3" s="129"/>
      <c r="L3" s="129"/>
      <c r="M3" s="129"/>
      <c r="N3" s="54" t="s">
        <v>6</v>
      </c>
      <c r="O3" s="55"/>
    </row>
    <row r="4" ht="24.4" customHeight="1" spans="1:15">
      <c r="A4" s="56"/>
      <c r="B4" s="43" t="s">
        <v>9</v>
      </c>
      <c r="C4" s="43"/>
      <c r="D4" s="43" t="s">
        <v>60</v>
      </c>
      <c r="E4" s="43" t="s">
        <v>61</v>
      </c>
      <c r="F4" s="43" t="s">
        <v>62</v>
      </c>
      <c r="G4" s="43" t="s">
        <v>63</v>
      </c>
      <c r="H4" s="43" t="s">
        <v>64</v>
      </c>
      <c r="I4" s="43" t="s">
        <v>65</v>
      </c>
      <c r="J4" s="43" t="s">
        <v>66</v>
      </c>
      <c r="K4" s="43" t="s">
        <v>67</v>
      </c>
      <c r="L4" s="43" t="s">
        <v>68</v>
      </c>
      <c r="M4" s="43" t="s">
        <v>69</v>
      </c>
      <c r="N4" s="43" t="s">
        <v>70</v>
      </c>
      <c r="O4" s="58"/>
    </row>
    <row r="5" ht="24.4" customHeight="1" spans="1:15">
      <c r="A5" s="56"/>
      <c r="B5" s="43" t="s">
        <v>71</v>
      </c>
      <c r="C5" s="162" t="s">
        <v>72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58"/>
    </row>
    <row r="6" ht="24.4" customHeight="1" spans="1:15">
      <c r="A6" s="56"/>
      <c r="B6" s="43"/>
      <c r="C6" s="162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58"/>
    </row>
    <row r="7" ht="27" customHeight="1" spans="1:15">
      <c r="A7" s="59"/>
      <c r="B7" s="27">
        <v>502006</v>
      </c>
      <c r="C7" s="27" t="s">
        <v>73</v>
      </c>
      <c r="D7" s="30">
        <v>2559362.53</v>
      </c>
      <c r="E7" s="30"/>
      <c r="F7" s="30">
        <v>2559362.53</v>
      </c>
      <c r="G7" s="30"/>
      <c r="H7" s="30"/>
      <c r="I7" s="30"/>
      <c r="J7" s="30"/>
      <c r="K7" s="30"/>
      <c r="L7" s="30"/>
      <c r="M7" s="30"/>
      <c r="N7" s="30"/>
      <c r="O7" s="60"/>
    </row>
    <row r="8" ht="27" customHeight="1" spans="1:15">
      <c r="A8" s="59"/>
      <c r="B8" s="32">
        <v>502006</v>
      </c>
      <c r="C8" s="88" t="s">
        <v>0</v>
      </c>
      <c r="D8" s="163" t="s">
        <v>12</v>
      </c>
      <c r="E8" s="30"/>
      <c r="F8" s="163" t="s">
        <v>12</v>
      </c>
      <c r="G8" s="30"/>
      <c r="H8" s="30"/>
      <c r="I8" s="30"/>
      <c r="J8" s="30"/>
      <c r="K8" s="30"/>
      <c r="L8" s="30"/>
      <c r="M8" s="30"/>
      <c r="N8" s="30"/>
      <c r="O8" s="60"/>
    </row>
    <row r="9" ht="29" customHeight="1" spans="1:15">
      <c r="A9" s="59"/>
      <c r="B9" s="164"/>
      <c r="C9" s="165"/>
      <c r="D9" s="164"/>
      <c r="E9" s="164"/>
      <c r="F9" s="164"/>
      <c r="G9" s="30"/>
      <c r="H9" s="30"/>
      <c r="I9" s="30"/>
      <c r="J9" s="30"/>
      <c r="K9" s="30"/>
      <c r="L9" s="30"/>
      <c r="M9" s="30"/>
      <c r="N9" s="30"/>
      <c r="O9" s="60"/>
    </row>
    <row r="10" ht="27" customHeight="1" spans="1:15">
      <c r="A10" s="59"/>
      <c r="B10" s="27"/>
      <c r="C10" s="27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60"/>
    </row>
    <row r="11" ht="27" customHeight="1" spans="1:15">
      <c r="A11" s="59"/>
      <c r="B11" s="27"/>
      <c r="C11" s="27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60"/>
    </row>
    <row r="12" ht="27" customHeight="1" spans="1:15">
      <c r="A12" s="59"/>
      <c r="B12" s="27"/>
      <c r="C12" s="27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60"/>
    </row>
    <row r="13" ht="27" customHeight="1" spans="1:15">
      <c r="A13" s="59"/>
      <c r="B13" s="27"/>
      <c r="C13" s="27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60"/>
    </row>
    <row r="14" ht="27" customHeight="1" spans="1:15">
      <c r="A14" s="59"/>
      <c r="B14" s="27"/>
      <c r="C14" s="27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60"/>
    </row>
    <row r="15" ht="27" customHeight="1" spans="1:15">
      <c r="A15" s="59"/>
      <c r="B15" s="27"/>
      <c r="C15" s="27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60"/>
    </row>
    <row r="16" ht="27" customHeight="1" spans="1:15">
      <c r="A16" s="59"/>
      <c r="B16" s="27"/>
      <c r="C16" s="27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60"/>
    </row>
    <row r="17" ht="27" customHeight="1" spans="1:15">
      <c r="A17" s="59"/>
      <c r="B17" s="27"/>
      <c r="C17" s="27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60"/>
    </row>
    <row r="18" ht="27" customHeight="1" spans="1:15">
      <c r="A18" s="59"/>
      <c r="B18" s="27"/>
      <c r="C18" s="27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60"/>
    </row>
    <row r="19" ht="27" customHeight="1" spans="1:15">
      <c r="A19" s="59"/>
      <c r="B19" s="27"/>
      <c r="C19" s="27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60"/>
    </row>
    <row r="20" ht="27" customHeight="1" spans="1:15">
      <c r="A20" s="59"/>
      <c r="B20" s="27"/>
      <c r="C20" s="27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60"/>
    </row>
    <row r="21" ht="27" customHeight="1" spans="1:15">
      <c r="A21" s="59"/>
      <c r="B21" s="27"/>
      <c r="C21" s="27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60"/>
    </row>
    <row r="22" ht="27" customHeight="1" spans="1:15">
      <c r="A22" s="59"/>
      <c r="B22" s="27"/>
      <c r="C22" s="27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60"/>
    </row>
    <row r="23" ht="27" customHeight="1" spans="1:15">
      <c r="A23" s="59"/>
      <c r="B23" s="27"/>
      <c r="C23" s="27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60"/>
    </row>
    <row r="24" ht="27" customHeight="1" spans="1:15">
      <c r="A24" s="59"/>
      <c r="B24" s="27"/>
      <c r="C24" s="27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60"/>
    </row>
    <row r="25" ht="27" customHeight="1" spans="1:15">
      <c r="A25" s="59"/>
      <c r="B25" s="27"/>
      <c r="C25" s="27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60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64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workbookViewId="0">
      <pane ySplit="6" topLeftCell="A7" activePane="bottomLeft" state="frozen"/>
      <selection/>
      <selection pane="bottomLeft" activeCell="G20" sqref="G20"/>
    </sheetView>
  </sheetViews>
  <sheetFormatPr defaultColWidth="10" defaultRowHeight="13.5"/>
  <cols>
    <col min="1" max="1" width="1.53333333333333" style="46" customWidth="1"/>
    <col min="2" max="4" width="6.15833333333333" style="110" customWidth="1"/>
    <col min="5" max="5" width="16.825" style="46" customWidth="1"/>
    <col min="6" max="6" width="41.025" style="111" customWidth="1"/>
    <col min="7" max="10" width="16.4166666666667" style="46" customWidth="1"/>
    <col min="11" max="11" width="22.9333333333333" style="46" customWidth="1"/>
    <col min="12" max="12" width="1.53333333333333" style="46" customWidth="1"/>
    <col min="13" max="16384" width="10" style="46"/>
  </cols>
  <sheetData>
    <row r="1" ht="25" customHeight="1" spans="1:12">
      <c r="A1" s="47"/>
      <c r="B1" s="114"/>
      <c r="C1" s="114"/>
      <c r="D1" s="114"/>
      <c r="E1" s="48"/>
      <c r="F1" s="157"/>
      <c r="G1" s="158"/>
      <c r="H1" s="158"/>
      <c r="I1" s="158"/>
      <c r="J1" s="158"/>
      <c r="K1" s="49" t="s">
        <v>74</v>
      </c>
      <c r="L1" s="50"/>
    </row>
    <row r="2" ht="22.8" customHeight="1" spans="1:12">
      <c r="A2" s="47"/>
      <c r="B2" s="117" t="s">
        <v>75</v>
      </c>
      <c r="C2" s="117"/>
      <c r="D2" s="117"/>
      <c r="E2" s="51"/>
      <c r="F2" s="51"/>
      <c r="G2" s="51"/>
      <c r="H2" s="51"/>
      <c r="I2" s="51"/>
      <c r="J2" s="51"/>
      <c r="K2" s="51"/>
      <c r="L2" s="50" t="s">
        <v>3</v>
      </c>
    </row>
    <row r="3" ht="19.55" customHeight="1" spans="1:12">
      <c r="A3" s="52"/>
      <c r="B3" s="118" t="s">
        <v>5</v>
      </c>
      <c r="C3" s="118"/>
      <c r="D3" s="118"/>
      <c r="E3" s="53"/>
      <c r="F3" s="54"/>
      <c r="G3" s="52"/>
      <c r="H3" s="52"/>
      <c r="I3" s="129"/>
      <c r="J3" s="129"/>
      <c r="K3" s="54" t="s">
        <v>6</v>
      </c>
      <c r="L3" s="55"/>
    </row>
    <row r="4" ht="24.4" customHeight="1" spans="1:12">
      <c r="A4" s="50"/>
      <c r="B4" s="61" t="s">
        <v>9</v>
      </c>
      <c r="C4" s="61"/>
      <c r="D4" s="61"/>
      <c r="E4" s="27"/>
      <c r="F4" s="27"/>
      <c r="G4" s="27" t="s">
        <v>60</v>
      </c>
      <c r="H4" s="27" t="s">
        <v>76</v>
      </c>
      <c r="I4" s="27" t="s">
        <v>77</v>
      </c>
      <c r="J4" s="27" t="s">
        <v>78</v>
      </c>
      <c r="K4" s="27" t="s">
        <v>79</v>
      </c>
      <c r="L4" s="57"/>
    </row>
    <row r="5" ht="24.4" customHeight="1" spans="1:12">
      <c r="A5" s="56"/>
      <c r="B5" s="61" t="s">
        <v>80</v>
      </c>
      <c r="C5" s="61"/>
      <c r="D5" s="61"/>
      <c r="E5" s="27" t="s">
        <v>71</v>
      </c>
      <c r="F5" s="27" t="s">
        <v>72</v>
      </c>
      <c r="G5" s="27"/>
      <c r="H5" s="27"/>
      <c r="I5" s="27"/>
      <c r="J5" s="27"/>
      <c r="K5" s="27"/>
      <c r="L5" s="57"/>
    </row>
    <row r="6" ht="24.4" customHeight="1" spans="1:12">
      <c r="A6" s="56"/>
      <c r="B6" s="61" t="s">
        <v>81</v>
      </c>
      <c r="C6" s="61" t="s">
        <v>82</v>
      </c>
      <c r="D6" s="61" t="s">
        <v>83</v>
      </c>
      <c r="E6" s="27"/>
      <c r="F6" s="27"/>
      <c r="G6" s="27"/>
      <c r="H6" s="27"/>
      <c r="I6" s="27"/>
      <c r="J6" s="27"/>
      <c r="K6" s="27"/>
      <c r="L6" s="58"/>
    </row>
    <row r="7" ht="27" customHeight="1" spans="1:12">
      <c r="A7" s="59"/>
      <c r="B7" s="61"/>
      <c r="C7" s="61"/>
      <c r="D7" s="61"/>
      <c r="E7" s="27">
        <v>502006</v>
      </c>
      <c r="F7" s="27" t="s">
        <v>73</v>
      </c>
      <c r="G7" s="159" t="s">
        <v>12</v>
      </c>
      <c r="H7" s="159" t="s">
        <v>84</v>
      </c>
      <c r="I7" s="159" t="s">
        <v>85</v>
      </c>
      <c r="J7" s="30"/>
      <c r="K7" s="30"/>
      <c r="L7" s="60"/>
    </row>
    <row r="8" ht="27" customHeight="1" spans="1:12">
      <c r="A8" s="59"/>
      <c r="B8" s="61">
        <v>208</v>
      </c>
      <c r="C8" s="61"/>
      <c r="D8" s="61"/>
      <c r="E8" s="32">
        <v>502006</v>
      </c>
      <c r="F8" s="101" t="s">
        <v>86</v>
      </c>
      <c r="G8" s="108" t="s">
        <v>87</v>
      </c>
      <c r="H8" s="108" t="s">
        <v>88</v>
      </c>
      <c r="I8" s="108" t="s">
        <v>85</v>
      </c>
      <c r="J8" s="30"/>
      <c r="K8" s="30"/>
      <c r="L8" s="60"/>
    </row>
    <row r="9" ht="27" customHeight="1" spans="1:12">
      <c r="A9" s="59"/>
      <c r="B9" s="61">
        <v>208</v>
      </c>
      <c r="C9" s="61" t="s">
        <v>89</v>
      </c>
      <c r="D9" s="61"/>
      <c r="E9" s="32">
        <v>502006</v>
      </c>
      <c r="F9" s="101" t="s">
        <v>90</v>
      </c>
      <c r="G9" s="108" t="s">
        <v>91</v>
      </c>
      <c r="H9" s="108" t="s">
        <v>92</v>
      </c>
      <c r="I9" s="108" t="s">
        <v>85</v>
      </c>
      <c r="J9" s="30"/>
      <c r="K9" s="30"/>
      <c r="L9" s="60"/>
    </row>
    <row r="10" ht="27" customHeight="1" spans="1:12">
      <c r="A10" s="59"/>
      <c r="B10" s="61" t="s">
        <v>93</v>
      </c>
      <c r="C10" s="61" t="s">
        <v>89</v>
      </c>
      <c r="D10" s="61" t="s">
        <v>94</v>
      </c>
      <c r="E10" s="32">
        <v>502006</v>
      </c>
      <c r="F10" s="101" t="s">
        <v>95</v>
      </c>
      <c r="G10" s="108" t="s">
        <v>92</v>
      </c>
      <c r="H10" s="108" t="s">
        <v>92</v>
      </c>
      <c r="I10" s="108"/>
      <c r="J10" s="30"/>
      <c r="K10" s="30"/>
      <c r="L10" s="60"/>
    </row>
    <row r="11" ht="27" customHeight="1" spans="1:12">
      <c r="A11" s="59"/>
      <c r="B11" s="61" t="s">
        <v>93</v>
      </c>
      <c r="C11" s="61" t="s">
        <v>89</v>
      </c>
      <c r="D11" s="61" t="s">
        <v>96</v>
      </c>
      <c r="E11" s="32">
        <v>502006</v>
      </c>
      <c r="F11" s="101" t="s">
        <v>97</v>
      </c>
      <c r="G11" s="109" t="s">
        <v>85</v>
      </c>
      <c r="H11" s="109"/>
      <c r="I11" s="109" t="s">
        <v>85</v>
      </c>
      <c r="J11" s="30"/>
      <c r="K11" s="30"/>
      <c r="L11" s="60"/>
    </row>
    <row r="12" ht="27" customHeight="1" spans="1:12">
      <c r="A12" s="59"/>
      <c r="B12" s="61" t="s">
        <v>93</v>
      </c>
      <c r="C12" s="61" t="s">
        <v>98</v>
      </c>
      <c r="D12" s="61"/>
      <c r="E12" s="32">
        <v>502006</v>
      </c>
      <c r="F12" s="101" t="s">
        <v>99</v>
      </c>
      <c r="G12" s="109" t="s">
        <v>100</v>
      </c>
      <c r="H12" s="109" t="s">
        <v>100</v>
      </c>
      <c r="I12" s="30"/>
      <c r="J12" s="30"/>
      <c r="K12" s="30"/>
      <c r="L12" s="60"/>
    </row>
    <row r="13" ht="27" customHeight="1" spans="1:12">
      <c r="A13" s="59"/>
      <c r="B13" s="61" t="s">
        <v>93</v>
      </c>
      <c r="C13" s="61" t="s">
        <v>98</v>
      </c>
      <c r="D13" s="61" t="s">
        <v>101</v>
      </c>
      <c r="E13" s="32">
        <v>502006</v>
      </c>
      <c r="F13" s="101" t="s">
        <v>102</v>
      </c>
      <c r="G13" s="109" t="s">
        <v>103</v>
      </c>
      <c r="H13" s="109" t="s">
        <v>103</v>
      </c>
      <c r="I13" s="30"/>
      <c r="J13" s="30"/>
      <c r="K13" s="30"/>
      <c r="L13" s="60"/>
    </row>
    <row r="14" ht="27" customHeight="1" spans="1:12">
      <c r="A14" s="59"/>
      <c r="B14" s="61" t="s">
        <v>93</v>
      </c>
      <c r="C14" s="61" t="s">
        <v>98</v>
      </c>
      <c r="D14" s="61" t="s">
        <v>98</v>
      </c>
      <c r="E14" s="32">
        <v>502006</v>
      </c>
      <c r="F14" s="101" t="s">
        <v>104</v>
      </c>
      <c r="G14" s="109" t="s">
        <v>105</v>
      </c>
      <c r="H14" s="109" t="s">
        <v>105</v>
      </c>
      <c r="I14" s="30"/>
      <c r="J14" s="30"/>
      <c r="K14" s="30"/>
      <c r="L14" s="60"/>
    </row>
    <row r="15" ht="27" customHeight="1" spans="1:12">
      <c r="A15" s="59"/>
      <c r="B15" s="61" t="s">
        <v>106</v>
      </c>
      <c r="C15" s="61"/>
      <c r="D15" s="61"/>
      <c r="E15" s="32">
        <v>502006</v>
      </c>
      <c r="F15" s="101" t="s">
        <v>107</v>
      </c>
      <c r="G15" s="109" t="s">
        <v>108</v>
      </c>
      <c r="H15" s="109" t="s">
        <v>108</v>
      </c>
      <c r="I15" s="30"/>
      <c r="J15" s="30"/>
      <c r="K15" s="30"/>
      <c r="L15" s="60"/>
    </row>
    <row r="16" ht="27" customHeight="1" spans="1:12">
      <c r="A16" s="59"/>
      <c r="B16" s="61" t="s">
        <v>106</v>
      </c>
      <c r="C16" s="61" t="s">
        <v>109</v>
      </c>
      <c r="D16" s="61"/>
      <c r="E16" s="32">
        <v>502006</v>
      </c>
      <c r="F16" s="101" t="s">
        <v>110</v>
      </c>
      <c r="G16" s="109" t="s">
        <v>108</v>
      </c>
      <c r="H16" s="109" t="s">
        <v>108</v>
      </c>
      <c r="I16" s="30"/>
      <c r="J16" s="30"/>
      <c r="K16" s="30"/>
      <c r="L16" s="60"/>
    </row>
    <row r="17" ht="27" customHeight="1" spans="1:12">
      <c r="A17" s="59"/>
      <c r="B17" s="61" t="s">
        <v>106</v>
      </c>
      <c r="C17" s="61" t="s">
        <v>109</v>
      </c>
      <c r="D17" s="61" t="s">
        <v>101</v>
      </c>
      <c r="E17" s="32">
        <v>502006</v>
      </c>
      <c r="F17" s="101" t="s">
        <v>111</v>
      </c>
      <c r="G17" s="109" t="s">
        <v>112</v>
      </c>
      <c r="H17" s="109" t="s">
        <v>112</v>
      </c>
      <c r="I17" s="30"/>
      <c r="J17" s="30"/>
      <c r="K17" s="30"/>
      <c r="L17" s="60"/>
    </row>
    <row r="18" ht="27" customHeight="1" spans="1:12">
      <c r="A18" s="59"/>
      <c r="B18" s="61" t="s">
        <v>106</v>
      </c>
      <c r="C18" s="61" t="s">
        <v>109</v>
      </c>
      <c r="D18" s="61" t="s">
        <v>113</v>
      </c>
      <c r="E18" s="32">
        <v>502006</v>
      </c>
      <c r="F18" s="101" t="s">
        <v>114</v>
      </c>
      <c r="G18" s="109" t="s">
        <v>115</v>
      </c>
      <c r="H18" s="109" t="s">
        <v>115</v>
      </c>
      <c r="I18" s="30"/>
      <c r="J18" s="30"/>
      <c r="K18" s="30"/>
      <c r="L18" s="60"/>
    </row>
    <row r="19" ht="27" customHeight="1" spans="1:12">
      <c r="A19" s="59"/>
      <c r="B19" s="61" t="s">
        <v>106</v>
      </c>
      <c r="C19" s="61" t="s">
        <v>109</v>
      </c>
      <c r="D19" s="61" t="s">
        <v>96</v>
      </c>
      <c r="E19" s="32">
        <v>502006</v>
      </c>
      <c r="F19" s="101" t="s">
        <v>116</v>
      </c>
      <c r="G19" s="109" t="s">
        <v>117</v>
      </c>
      <c r="H19" s="109" t="s">
        <v>117</v>
      </c>
      <c r="I19" s="30"/>
      <c r="J19" s="30"/>
      <c r="K19" s="30"/>
      <c r="L19" s="60"/>
    </row>
    <row r="20" ht="27" customHeight="1" spans="1:12">
      <c r="A20" s="59"/>
      <c r="B20" s="61" t="s">
        <v>118</v>
      </c>
      <c r="C20" s="61"/>
      <c r="D20" s="61"/>
      <c r="E20" s="32">
        <v>502006</v>
      </c>
      <c r="F20" s="101" t="s">
        <v>119</v>
      </c>
      <c r="G20" s="109" t="s">
        <v>120</v>
      </c>
      <c r="H20" s="109" t="s">
        <v>120</v>
      </c>
      <c r="I20" s="30"/>
      <c r="J20" s="30"/>
      <c r="K20" s="30"/>
      <c r="L20" s="60"/>
    </row>
    <row r="21" ht="27" customHeight="1" spans="1:12">
      <c r="A21" s="56"/>
      <c r="B21" s="61" t="s">
        <v>118</v>
      </c>
      <c r="C21" s="61" t="s">
        <v>101</v>
      </c>
      <c r="D21" s="104"/>
      <c r="E21" s="32">
        <v>502006</v>
      </c>
      <c r="F21" s="101" t="s">
        <v>121</v>
      </c>
      <c r="G21" s="109" t="s">
        <v>120</v>
      </c>
      <c r="H21" s="109" t="s">
        <v>120</v>
      </c>
      <c r="I21" s="33"/>
      <c r="J21" s="33"/>
      <c r="K21" s="33"/>
      <c r="L21" s="57"/>
    </row>
    <row r="22" ht="27" customHeight="1" spans="1:12">
      <c r="A22" s="56"/>
      <c r="B22" s="61" t="s">
        <v>118</v>
      </c>
      <c r="C22" s="61" t="s">
        <v>101</v>
      </c>
      <c r="D22" s="61" t="s">
        <v>89</v>
      </c>
      <c r="E22" s="32">
        <v>502006</v>
      </c>
      <c r="F22" s="101" t="s">
        <v>122</v>
      </c>
      <c r="G22" s="109" t="s">
        <v>120</v>
      </c>
      <c r="H22" s="109" t="s">
        <v>120</v>
      </c>
      <c r="I22" s="33"/>
      <c r="J22" s="33"/>
      <c r="K22" s="33"/>
      <c r="L22" s="57"/>
    </row>
    <row r="23" ht="9.75" customHeight="1" spans="1:12">
      <c r="A23" s="63"/>
      <c r="B23" s="160"/>
      <c r="C23" s="160"/>
      <c r="D23" s="160"/>
      <c r="E23" s="64"/>
      <c r="F23" s="161"/>
      <c r="G23" s="63"/>
      <c r="H23" s="63"/>
      <c r="I23" s="63"/>
      <c r="J23" s="64"/>
      <c r="K23" s="64"/>
      <c r="L23" s="65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workbookViewId="0">
      <pane ySplit="5" topLeftCell="A11" activePane="bottomLeft" state="frozen"/>
      <selection/>
      <selection pane="bottomLeft" activeCell="E19" sqref="E19"/>
    </sheetView>
  </sheetViews>
  <sheetFormatPr defaultColWidth="10" defaultRowHeight="13.5"/>
  <cols>
    <col min="1" max="1" width="1.53333333333333" style="66" customWidth="1"/>
    <col min="2" max="2" width="33.3416666666667" style="66" customWidth="1"/>
    <col min="3" max="3" width="16.4083333333333" style="66" customWidth="1"/>
    <col min="4" max="4" width="33.3416666666667" style="66" customWidth="1"/>
    <col min="5" max="7" width="16.4083333333333" style="66" customWidth="1"/>
    <col min="8" max="8" width="18.2916666666667" style="66" customWidth="1"/>
    <col min="9" max="9" width="1.53333333333333" style="66" customWidth="1"/>
    <col min="10" max="11" width="9.76666666666667" style="66" customWidth="1"/>
    <col min="12" max="16384" width="10" style="66"/>
  </cols>
  <sheetData>
    <row r="1" s="66" customFormat="1" ht="14.2" customHeight="1" spans="1:9">
      <c r="A1" s="141"/>
      <c r="B1" s="68"/>
      <c r="C1" s="142"/>
      <c r="D1" s="142"/>
      <c r="E1" s="70"/>
      <c r="F1" s="70"/>
      <c r="G1" s="70"/>
      <c r="H1" s="143" t="s">
        <v>123</v>
      </c>
      <c r="I1" s="155" t="s">
        <v>3</v>
      </c>
    </row>
    <row r="2" s="66" customFormat="1" ht="19.9" customHeight="1" spans="1:9">
      <c r="A2" s="142"/>
      <c r="B2" s="144" t="s">
        <v>124</v>
      </c>
      <c r="C2" s="144"/>
      <c r="D2" s="144"/>
      <c r="E2" s="144"/>
      <c r="F2" s="144"/>
      <c r="G2" s="144"/>
      <c r="H2" s="144"/>
      <c r="I2" s="155"/>
    </row>
    <row r="3" s="66" customFormat="1" ht="17.05" customHeight="1" spans="1:9">
      <c r="A3" s="145"/>
      <c r="B3" s="77" t="s">
        <v>5</v>
      </c>
      <c r="C3" s="77"/>
      <c r="D3" s="97"/>
      <c r="E3" s="97"/>
      <c r="F3" s="97"/>
      <c r="G3" s="97"/>
      <c r="H3" s="146" t="s">
        <v>6</v>
      </c>
      <c r="I3" s="156"/>
    </row>
    <row r="4" s="66" customFormat="1" ht="21.35" customHeight="1" spans="1:9">
      <c r="A4" s="147"/>
      <c r="B4" s="81" t="s">
        <v>7</v>
      </c>
      <c r="C4" s="81"/>
      <c r="D4" s="81" t="s">
        <v>8</v>
      </c>
      <c r="E4" s="81"/>
      <c r="F4" s="81"/>
      <c r="G4" s="81"/>
      <c r="H4" s="81"/>
      <c r="I4" s="94"/>
    </row>
    <row r="5" s="66" customFormat="1" ht="21.35" customHeight="1" spans="1:9">
      <c r="A5" s="147"/>
      <c r="B5" s="81" t="s">
        <v>9</v>
      </c>
      <c r="C5" s="81" t="s">
        <v>10</v>
      </c>
      <c r="D5" s="81" t="s">
        <v>9</v>
      </c>
      <c r="E5" s="81" t="s">
        <v>60</v>
      </c>
      <c r="F5" s="81" t="s">
        <v>125</v>
      </c>
      <c r="G5" s="81" t="s">
        <v>126</v>
      </c>
      <c r="H5" s="81" t="s">
        <v>127</v>
      </c>
      <c r="I5" s="94"/>
    </row>
    <row r="6" s="66" customFormat="1" ht="19.9" customHeight="1" spans="1:9">
      <c r="A6" s="79"/>
      <c r="B6" s="89" t="s">
        <v>128</v>
      </c>
      <c r="C6" s="148" t="s">
        <v>12</v>
      </c>
      <c r="D6" s="89" t="s">
        <v>129</v>
      </c>
      <c r="E6" s="149" t="s">
        <v>12</v>
      </c>
      <c r="F6" s="150" t="s">
        <v>12</v>
      </c>
      <c r="G6" s="87"/>
      <c r="H6" s="87"/>
      <c r="I6" s="106"/>
    </row>
    <row r="7" s="66" customFormat="1" ht="19.9" customHeight="1" spans="1:9">
      <c r="A7" s="79"/>
      <c r="B7" s="90" t="s">
        <v>130</v>
      </c>
      <c r="C7" s="148" t="s">
        <v>12</v>
      </c>
      <c r="D7" s="90" t="s">
        <v>131</v>
      </c>
      <c r="E7" s="87"/>
      <c r="F7" s="87"/>
      <c r="G7" s="87"/>
      <c r="H7" s="87"/>
      <c r="I7" s="106"/>
    </row>
    <row r="8" s="66" customFormat="1" ht="19.9" customHeight="1" spans="1:9">
      <c r="A8" s="79"/>
      <c r="B8" s="90" t="s">
        <v>132</v>
      </c>
      <c r="C8" s="87"/>
      <c r="D8" s="90" t="s">
        <v>133</v>
      </c>
      <c r="E8" s="87"/>
      <c r="F8" s="87"/>
      <c r="G8" s="87"/>
      <c r="H8" s="87"/>
      <c r="I8" s="106"/>
    </row>
    <row r="9" s="66" customFormat="1" ht="19.9" customHeight="1" spans="1:9">
      <c r="A9" s="79"/>
      <c r="B9" s="90" t="s">
        <v>134</v>
      </c>
      <c r="C9" s="87"/>
      <c r="D9" s="90" t="s">
        <v>135</v>
      </c>
      <c r="E9" s="87"/>
      <c r="F9" s="87"/>
      <c r="G9" s="87"/>
      <c r="H9" s="87"/>
      <c r="I9" s="106"/>
    </row>
    <row r="10" s="66" customFormat="1" ht="19.9" customHeight="1" spans="1:9">
      <c r="A10" s="79"/>
      <c r="B10" s="89" t="s">
        <v>136</v>
      </c>
      <c r="C10" s="87"/>
      <c r="D10" s="90" t="s">
        <v>137</v>
      </c>
      <c r="E10" s="87"/>
      <c r="F10" s="87"/>
      <c r="G10" s="87"/>
      <c r="H10" s="87"/>
      <c r="I10" s="106"/>
    </row>
    <row r="11" s="66" customFormat="1" ht="19.9" customHeight="1" spans="1:9">
      <c r="A11" s="79"/>
      <c r="B11" s="90" t="s">
        <v>130</v>
      </c>
      <c r="C11" s="87"/>
      <c r="D11" s="90" t="s">
        <v>138</v>
      </c>
      <c r="E11" s="87"/>
      <c r="F11" s="87"/>
      <c r="G11" s="87"/>
      <c r="H11" s="87"/>
      <c r="I11" s="106"/>
    </row>
    <row r="12" s="66" customFormat="1" ht="19.9" customHeight="1" spans="1:9">
      <c r="A12" s="79"/>
      <c r="B12" s="90" t="s">
        <v>132</v>
      </c>
      <c r="C12" s="87"/>
      <c r="D12" s="90" t="s">
        <v>139</v>
      </c>
      <c r="E12" s="87"/>
      <c r="F12" s="87"/>
      <c r="G12" s="87"/>
      <c r="H12" s="87"/>
      <c r="I12" s="106"/>
    </row>
    <row r="13" s="66" customFormat="1" ht="19.9" customHeight="1" spans="1:9">
      <c r="A13" s="79"/>
      <c r="B13" s="90" t="s">
        <v>134</v>
      </c>
      <c r="C13" s="87"/>
      <c r="D13" s="90" t="s">
        <v>140</v>
      </c>
      <c r="E13" s="87"/>
      <c r="F13" s="87"/>
      <c r="G13" s="87"/>
      <c r="H13" s="87"/>
      <c r="I13" s="106"/>
    </row>
    <row r="14" s="66" customFormat="1" ht="19.9" customHeight="1" spans="1:9">
      <c r="A14" s="79"/>
      <c r="B14" s="90" t="s">
        <v>141</v>
      </c>
      <c r="C14" s="87"/>
      <c r="D14" s="90" t="s">
        <v>142</v>
      </c>
      <c r="E14" s="151" t="s">
        <v>87</v>
      </c>
      <c r="F14" s="151" t="s">
        <v>87</v>
      </c>
      <c r="G14" s="87"/>
      <c r="H14" s="87"/>
      <c r="I14" s="106"/>
    </row>
    <row r="15" s="66" customFormat="1" ht="19.9" customHeight="1" spans="1:9">
      <c r="A15" s="79"/>
      <c r="B15" s="90" t="s">
        <v>141</v>
      </c>
      <c r="C15" s="87"/>
      <c r="D15" s="90" t="s">
        <v>143</v>
      </c>
      <c r="E15" s="149"/>
      <c r="F15" s="152"/>
      <c r="G15" s="87"/>
      <c r="H15" s="87"/>
      <c r="I15" s="106"/>
    </row>
    <row r="16" s="66" customFormat="1" ht="19.9" customHeight="1" spans="1:9">
      <c r="A16" s="79"/>
      <c r="B16" s="90" t="s">
        <v>141</v>
      </c>
      <c r="C16" s="87"/>
      <c r="D16" s="90" t="s">
        <v>144</v>
      </c>
      <c r="E16" s="149" t="s">
        <v>108</v>
      </c>
      <c r="F16" s="150" t="s">
        <v>108</v>
      </c>
      <c r="G16" s="87"/>
      <c r="H16" s="87"/>
      <c r="I16" s="106"/>
    </row>
    <row r="17" s="66" customFormat="1" ht="19.9" customHeight="1" spans="1:9">
      <c r="A17" s="79"/>
      <c r="B17" s="90" t="s">
        <v>141</v>
      </c>
      <c r="C17" s="87"/>
      <c r="D17" s="90" t="s">
        <v>145</v>
      </c>
      <c r="E17" s="87"/>
      <c r="F17" s="87"/>
      <c r="G17" s="87"/>
      <c r="H17" s="87"/>
      <c r="I17" s="106"/>
    </row>
    <row r="18" s="66" customFormat="1" ht="19.9" customHeight="1" spans="1:9">
      <c r="A18" s="79"/>
      <c r="B18" s="90" t="s">
        <v>141</v>
      </c>
      <c r="C18" s="87"/>
      <c r="D18" s="90" t="s">
        <v>146</v>
      </c>
      <c r="E18" s="87"/>
      <c r="F18" s="87"/>
      <c r="G18" s="87"/>
      <c r="H18" s="87"/>
      <c r="I18" s="106"/>
    </row>
    <row r="19" s="66" customFormat="1" ht="19.9" customHeight="1" spans="1:9">
      <c r="A19" s="79"/>
      <c r="B19" s="90" t="s">
        <v>141</v>
      </c>
      <c r="C19" s="87"/>
      <c r="D19" s="90" t="s">
        <v>147</v>
      </c>
      <c r="E19" s="87"/>
      <c r="F19" s="87"/>
      <c r="G19" s="87"/>
      <c r="H19" s="87"/>
      <c r="I19" s="106"/>
    </row>
    <row r="20" s="66" customFormat="1" ht="19.9" customHeight="1" spans="1:9">
      <c r="A20" s="79"/>
      <c r="B20" s="90" t="s">
        <v>141</v>
      </c>
      <c r="C20" s="87"/>
      <c r="D20" s="90" t="s">
        <v>148</v>
      </c>
      <c r="E20" s="87"/>
      <c r="F20" s="87"/>
      <c r="G20" s="87"/>
      <c r="H20" s="87"/>
      <c r="I20" s="106"/>
    </row>
    <row r="21" s="66" customFormat="1" ht="19.9" customHeight="1" spans="1:9">
      <c r="A21" s="79"/>
      <c r="B21" s="90" t="s">
        <v>141</v>
      </c>
      <c r="C21" s="87"/>
      <c r="D21" s="90" t="s">
        <v>149</v>
      </c>
      <c r="E21" s="87"/>
      <c r="F21" s="87"/>
      <c r="G21" s="87"/>
      <c r="H21" s="87"/>
      <c r="I21" s="106"/>
    </row>
    <row r="22" s="66" customFormat="1" ht="19.9" customHeight="1" spans="1:9">
      <c r="A22" s="79"/>
      <c r="B22" s="90" t="s">
        <v>141</v>
      </c>
      <c r="C22" s="87"/>
      <c r="D22" s="90" t="s">
        <v>150</v>
      </c>
      <c r="E22" s="87"/>
      <c r="F22" s="87"/>
      <c r="G22" s="87"/>
      <c r="H22" s="87"/>
      <c r="I22" s="106"/>
    </row>
    <row r="23" s="66" customFormat="1" ht="19.9" customHeight="1" spans="1:9">
      <c r="A23" s="79"/>
      <c r="B23" s="90" t="s">
        <v>141</v>
      </c>
      <c r="C23" s="87"/>
      <c r="D23" s="90" t="s">
        <v>151</v>
      </c>
      <c r="E23" s="87"/>
      <c r="F23" s="87"/>
      <c r="G23" s="87"/>
      <c r="H23" s="87"/>
      <c r="I23" s="106"/>
    </row>
    <row r="24" s="66" customFormat="1" ht="19.9" customHeight="1" spans="1:9">
      <c r="A24" s="79"/>
      <c r="B24" s="90" t="s">
        <v>141</v>
      </c>
      <c r="C24" s="87"/>
      <c r="D24" s="90" t="s">
        <v>152</v>
      </c>
      <c r="E24" s="87"/>
      <c r="F24" s="87"/>
      <c r="G24" s="87"/>
      <c r="H24" s="87"/>
      <c r="I24" s="106"/>
    </row>
    <row r="25" s="66" customFormat="1" ht="19.9" customHeight="1" spans="1:9">
      <c r="A25" s="79"/>
      <c r="B25" s="90" t="s">
        <v>141</v>
      </c>
      <c r="C25" s="87"/>
      <c r="D25" s="90" t="s">
        <v>153</v>
      </c>
      <c r="E25" s="87"/>
      <c r="F25" s="87"/>
      <c r="G25" s="87"/>
      <c r="H25" s="87"/>
      <c r="I25" s="106"/>
    </row>
    <row r="26" s="66" customFormat="1" ht="19.9" customHeight="1" spans="1:9">
      <c r="A26" s="79"/>
      <c r="B26" s="90" t="s">
        <v>141</v>
      </c>
      <c r="C26" s="87"/>
      <c r="D26" s="90" t="s">
        <v>154</v>
      </c>
      <c r="E26" s="153" t="s">
        <v>120</v>
      </c>
      <c r="F26" s="149" t="s">
        <v>120</v>
      </c>
      <c r="G26" s="87"/>
      <c r="H26" s="87"/>
      <c r="I26" s="106"/>
    </row>
    <row r="27" s="66" customFormat="1" ht="19.9" customHeight="1" spans="1:9">
      <c r="A27" s="79"/>
      <c r="B27" s="90" t="s">
        <v>141</v>
      </c>
      <c r="C27" s="87"/>
      <c r="D27" s="90" t="s">
        <v>155</v>
      </c>
      <c r="E27" s="87"/>
      <c r="F27" s="87"/>
      <c r="G27" s="87"/>
      <c r="H27" s="87"/>
      <c r="I27" s="106"/>
    </row>
    <row r="28" s="66" customFormat="1" ht="19.9" customHeight="1" spans="1:9">
      <c r="A28" s="79"/>
      <c r="B28" s="90" t="s">
        <v>141</v>
      </c>
      <c r="C28" s="87"/>
      <c r="D28" s="90" t="s">
        <v>156</v>
      </c>
      <c r="E28" s="87"/>
      <c r="F28" s="87"/>
      <c r="G28" s="87"/>
      <c r="H28" s="87"/>
      <c r="I28" s="106"/>
    </row>
    <row r="29" s="66" customFormat="1" ht="19.9" customHeight="1" spans="1:9">
      <c r="A29" s="79"/>
      <c r="B29" s="90" t="s">
        <v>141</v>
      </c>
      <c r="C29" s="87"/>
      <c r="D29" s="90" t="s">
        <v>157</v>
      </c>
      <c r="E29" s="87"/>
      <c r="F29" s="87"/>
      <c r="G29" s="87"/>
      <c r="H29" s="87"/>
      <c r="I29" s="106"/>
    </row>
    <row r="30" s="66" customFormat="1" ht="19.9" customHeight="1" spans="1:9">
      <c r="A30" s="79"/>
      <c r="B30" s="90" t="s">
        <v>141</v>
      </c>
      <c r="C30" s="87"/>
      <c r="D30" s="90" t="s">
        <v>158</v>
      </c>
      <c r="E30" s="87"/>
      <c r="F30" s="87"/>
      <c r="G30" s="87"/>
      <c r="H30" s="87"/>
      <c r="I30" s="106"/>
    </row>
    <row r="31" s="66" customFormat="1" ht="19.9" customHeight="1" spans="1:9">
      <c r="A31" s="79"/>
      <c r="B31" s="90" t="s">
        <v>141</v>
      </c>
      <c r="C31" s="87"/>
      <c r="D31" s="90" t="s">
        <v>159</v>
      </c>
      <c r="E31" s="87"/>
      <c r="F31" s="87"/>
      <c r="G31" s="87"/>
      <c r="H31" s="87"/>
      <c r="I31" s="106"/>
    </row>
    <row r="32" s="66" customFormat="1" ht="19.9" customHeight="1" spans="1:9">
      <c r="A32" s="79"/>
      <c r="B32" s="90" t="s">
        <v>141</v>
      </c>
      <c r="C32" s="87"/>
      <c r="D32" s="90" t="s">
        <v>160</v>
      </c>
      <c r="E32" s="87"/>
      <c r="F32" s="87"/>
      <c r="G32" s="87"/>
      <c r="H32" s="87"/>
      <c r="I32" s="106"/>
    </row>
    <row r="33" s="66" customFormat="1" ht="19.9" customHeight="1" spans="1:9">
      <c r="A33" s="79"/>
      <c r="B33" s="90" t="s">
        <v>141</v>
      </c>
      <c r="C33" s="87"/>
      <c r="D33" s="90" t="s">
        <v>161</v>
      </c>
      <c r="E33" s="87"/>
      <c r="F33" s="87"/>
      <c r="G33" s="87"/>
      <c r="H33" s="87"/>
      <c r="I33" s="106"/>
    </row>
    <row r="34" s="66" customFormat="1" ht="19.9" customHeight="1" spans="1:9">
      <c r="A34" s="79"/>
      <c r="B34" s="90" t="s">
        <v>141</v>
      </c>
      <c r="C34" s="87"/>
      <c r="D34" s="90" t="s">
        <v>162</v>
      </c>
      <c r="E34" s="87"/>
      <c r="F34" s="87"/>
      <c r="G34" s="87"/>
      <c r="H34" s="87"/>
      <c r="I34" s="106"/>
    </row>
    <row r="35" s="66" customFormat="1" ht="8.5" customHeight="1" spans="1:9">
      <c r="A35" s="154"/>
      <c r="B35" s="154"/>
      <c r="C35" s="154"/>
      <c r="D35" s="82"/>
      <c r="E35" s="154"/>
      <c r="F35" s="154"/>
      <c r="G35" s="154"/>
      <c r="H35" s="154"/>
      <c r="I35" s="95"/>
    </row>
  </sheetData>
  <mergeCells count="6">
    <mergeCell ref="B2:H2"/>
    <mergeCell ref="B3:C3"/>
    <mergeCell ref="B4:C4"/>
    <mergeCell ref="D4:H4"/>
    <mergeCell ref="A7:A9"/>
    <mergeCell ref="A11:A34"/>
  </mergeCells>
  <printOptions horizontalCentered="1"/>
  <pageMargins left="1.37777777777778" right="0.984027777777778" top="0.984027777777778" bottom="0.984027777777778" header="0" footer="0"/>
  <pageSetup paperSize="9" scale="66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34"/>
  <sheetViews>
    <sheetView workbookViewId="0">
      <pane ySplit="6" topLeftCell="A7" activePane="bottomLeft" state="frozen"/>
      <selection/>
      <selection pane="bottomLeft" activeCell="N12" sqref="N12"/>
    </sheetView>
  </sheetViews>
  <sheetFormatPr defaultColWidth="10" defaultRowHeight="13.5"/>
  <cols>
    <col min="1" max="1" width="1.53333333333333" style="46" customWidth="1"/>
    <col min="2" max="3" width="5.875" style="110" customWidth="1"/>
    <col min="4" max="4" width="11.625" style="46" customWidth="1"/>
    <col min="5" max="5" width="23.5" style="111" customWidth="1"/>
    <col min="6" max="9" width="16.5" style="46" customWidth="1"/>
    <col min="10" max="10" width="16.5" style="112" customWidth="1"/>
    <col min="11" max="13" width="5.875" style="46" customWidth="1"/>
    <col min="14" max="16" width="7.25" style="46" customWidth="1"/>
    <col min="17" max="23" width="5.875" style="46" customWidth="1"/>
    <col min="24" max="26" width="7.25" style="46" customWidth="1"/>
    <col min="27" max="33" width="5.875" style="46" customWidth="1"/>
    <col min="34" max="39" width="7.25" style="46" customWidth="1"/>
    <col min="40" max="40" width="1.53333333333333" style="46" customWidth="1"/>
    <col min="41" max="42" width="9.76666666666667" style="46" customWidth="1"/>
    <col min="43" max="16384" width="10" style="46"/>
  </cols>
  <sheetData>
    <row r="1" ht="25" customHeight="1" spans="1:40">
      <c r="A1" s="113"/>
      <c r="B1" s="114"/>
      <c r="C1" s="114"/>
      <c r="D1" s="115"/>
      <c r="E1" s="116"/>
      <c r="F1" s="47"/>
      <c r="G1" s="47"/>
      <c r="H1" s="47"/>
      <c r="I1" s="115"/>
      <c r="J1" s="126"/>
      <c r="K1" s="47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37" t="s">
        <v>163</v>
      </c>
      <c r="AN1" s="138"/>
    </row>
    <row r="2" ht="22.8" customHeight="1" spans="1:40">
      <c r="A2" s="47"/>
      <c r="B2" s="117" t="s">
        <v>164</v>
      </c>
      <c r="C2" s="117"/>
      <c r="D2" s="51"/>
      <c r="E2" s="51"/>
      <c r="F2" s="51"/>
      <c r="G2" s="51"/>
      <c r="H2" s="51"/>
      <c r="I2" s="51"/>
      <c r="J2" s="127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138"/>
    </row>
    <row r="3" ht="19.55" customHeight="1" spans="1:40">
      <c r="A3" s="52"/>
      <c r="B3" s="118" t="s">
        <v>5</v>
      </c>
      <c r="C3" s="118"/>
      <c r="D3" s="53"/>
      <c r="E3" s="54"/>
      <c r="F3" s="119"/>
      <c r="G3" s="52"/>
      <c r="H3" s="120"/>
      <c r="I3" s="119"/>
      <c r="J3" s="128"/>
      <c r="K3" s="12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20" t="s">
        <v>6</v>
      </c>
      <c r="AM3" s="120"/>
      <c r="AN3" s="139"/>
    </row>
    <row r="4" ht="24.4" customHeight="1" spans="1:40">
      <c r="A4" s="50"/>
      <c r="B4" s="121" t="s">
        <v>9</v>
      </c>
      <c r="C4" s="121"/>
      <c r="D4" s="43"/>
      <c r="E4" s="43"/>
      <c r="F4" s="43" t="s">
        <v>165</v>
      </c>
      <c r="G4" s="43" t="s">
        <v>166</v>
      </c>
      <c r="H4" s="43"/>
      <c r="I4" s="43"/>
      <c r="J4" s="130"/>
      <c r="K4" s="43"/>
      <c r="L4" s="43"/>
      <c r="M4" s="43"/>
      <c r="N4" s="43"/>
      <c r="O4" s="43"/>
      <c r="P4" s="43"/>
      <c r="Q4" s="43" t="s">
        <v>167</v>
      </c>
      <c r="R4" s="43"/>
      <c r="S4" s="43"/>
      <c r="T4" s="43"/>
      <c r="U4" s="43"/>
      <c r="V4" s="43"/>
      <c r="W4" s="43"/>
      <c r="X4" s="43"/>
      <c r="Y4" s="43"/>
      <c r="Z4" s="43"/>
      <c r="AA4" s="43" t="s">
        <v>168</v>
      </c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140"/>
    </row>
    <row r="5" ht="24.4" customHeight="1" spans="1:40">
      <c r="A5" s="50"/>
      <c r="B5" s="121" t="s">
        <v>80</v>
      </c>
      <c r="C5" s="121"/>
      <c r="D5" s="43" t="s">
        <v>71</v>
      </c>
      <c r="E5" s="43" t="s">
        <v>72</v>
      </c>
      <c r="F5" s="43"/>
      <c r="G5" s="43" t="s">
        <v>60</v>
      </c>
      <c r="H5" s="43" t="s">
        <v>169</v>
      </c>
      <c r="I5" s="43"/>
      <c r="J5" s="130"/>
      <c r="K5" s="43" t="s">
        <v>170</v>
      </c>
      <c r="L5" s="43"/>
      <c r="M5" s="43"/>
      <c r="N5" s="43" t="s">
        <v>171</v>
      </c>
      <c r="O5" s="43"/>
      <c r="P5" s="43"/>
      <c r="Q5" s="43" t="s">
        <v>60</v>
      </c>
      <c r="R5" s="43" t="s">
        <v>169</v>
      </c>
      <c r="S5" s="43"/>
      <c r="T5" s="43"/>
      <c r="U5" s="43" t="s">
        <v>170</v>
      </c>
      <c r="V5" s="43"/>
      <c r="W5" s="43"/>
      <c r="X5" s="43" t="s">
        <v>171</v>
      </c>
      <c r="Y5" s="43"/>
      <c r="Z5" s="43"/>
      <c r="AA5" s="43" t="s">
        <v>60</v>
      </c>
      <c r="AB5" s="43" t="s">
        <v>169</v>
      </c>
      <c r="AC5" s="43"/>
      <c r="AD5" s="43"/>
      <c r="AE5" s="43" t="s">
        <v>170</v>
      </c>
      <c r="AF5" s="43"/>
      <c r="AG5" s="43"/>
      <c r="AH5" s="43" t="s">
        <v>171</v>
      </c>
      <c r="AI5" s="43"/>
      <c r="AJ5" s="43"/>
      <c r="AK5" s="43" t="s">
        <v>172</v>
      </c>
      <c r="AL5" s="43"/>
      <c r="AM5" s="43"/>
      <c r="AN5" s="140"/>
    </row>
    <row r="6" ht="39" customHeight="1" spans="1:40">
      <c r="A6" s="48"/>
      <c r="B6" s="121" t="s">
        <v>81</v>
      </c>
      <c r="C6" s="121" t="s">
        <v>82</v>
      </c>
      <c r="D6" s="43"/>
      <c r="E6" s="43"/>
      <c r="F6" s="43"/>
      <c r="G6" s="43"/>
      <c r="H6" s="43" t="s">
        <v>173</v>
      </c>
      <c r="I6" s="43" t="s">
        <v>76</v>
      </c>
      <c r="J6" s="130" t="s">
        <v>77</v>
      </c>
      <c r="K6" s="43" t="s">
        <v>173</v>
      </c>
      <c r="L6" s="43" t="s">
        <v>76</v>
      </c>
      <c r="M6" s="43" t="s">
        <v>77</v>
      </c>
      <c r="N6" s="43" t="s">
        <v>173</v>
      </c>
      <c r="O6" s="43" t="s">
        <v>174</v>
      </c>
      <c r="P6" s="43" t="s">
        <v>175</v>
      </c>
      <c r="Q6" s="43"/>
      <c r="R6" s="43" t="s">
        <v>173</v>
      </c>
      <c r="S6" s="43" t="s">
        <v>76</v>
      </c>
      <c r="T6" s="43" t="s">
        <v>77</v>
      </c>
      <c r="U6" s="43" t="s">
        <v>173</v>
      </c>
      <c r="V6" s="43" t="s">
        <v>76</v>
      </c>
      <c r="W6" s="43" t="s">
        <v>77</v>
      </c>
      <c r="X6" s="43" t="s">
        <v>173</v>
      </c>
      <c r="Y6" s="43" t="s">
        <v>174</v>
      </c>
      <c r="Z6" s="43" t="s">
        <v>175</v>
      </c>
      <c r="AA6" s="43"/>
      <c r="AB6" s="43" t="s">
        <v>173</v>
      </c>
      <c r="AC6" s="43" t="s">
        <v>76</v>
      </c>
      <c r="AD6" s="43" t="s">
        <v>77</v>
      </c>
      <c r="AE6" s="43" t="s">
        <v>173</v>
      </c>
      <c r="AF6" s="43" t="s">
        <v>76</v>
      </c>
      <c r="AG6" s="43" t="s">
        <v>77</v>
      </c>
      <c r="AH6" s="43" t="s">
        <v>173</v>
      </c>
      <c r="AI6" s="43" t="s">
        <v>174</v>
      </c>
      <c r="AJ6" s="43" t="s">
        <v>175</v>
      </c>
      <c r="AK6" s="43" t="s">
        <v>173</v>
      </c>
      <c r="AL6" s="43" t="s">
        <v>174</v>
      </c>
      <c r="AM6" s="43" t="s">
        <v>175</v>
      </c>
      <c r="AN6" s="140"/>
    </row>
    <row r="7" ht="22.8" customHeight="1" spans="1:40">
      <c r="A7" s="50"/>
      <c r="B7" s="61"/>
      <c r="C7" s="61"/>
      <c r="D7" s="27">
        <v>502006</v>
      </c>
      <c r="E7" s="27" t="s">
        <v>73</v>
      </c>
      <c r="F7" s="30">
        <f t="shared" ref="F7:H7" si="0">F8+F17+F30</f>
        <v>2559362.53</v>
      </c>
      <c r="G7" s="30">
        <f t="shared" si="0"/>
        <v>2559362.53</v>
      </c>
      <c r="H7" s="30">
        <f t="shared" si="0"/>
        <v>2559362.53</v>
      </c>
      <c r="I7" s="30">
        <v>2259362.53</v>
      </c>
      <c r="J7" s="131">
        <v>300000</v>
      </c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140"/>
    </row>
    <row r="8" ht="25" customHeight="1" spans="1:40">
      <c r="A8" s="50"/>
      <c r="B8" s="61">
        <v>301</v>
      </c>
      <c r="C8" s="61"/>
      <c r="D8" s="27">
        <v>502006</v>
      </c>
      <c r="E8" s="27" t="s">
        <v>176</v>
      </c>
      <c r="F8" s="30">
        <v>2009570.68</v>
      </c>
      <c r="G8" s="30">
        <v>2009570.68</v>
      </c>
      <c r="H8" s="30">
        <v>2009570.68</v>
      </c>
      <c r="I8" s="30">
        <v>2009570.68</v>
      </c>
      <c r="J8" s="131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140"/>
    </row>
    <row r="9" ht="25" customHeight="1" spans="1:40">
      <c r="A9" s="50"/>
      <c r="B9" s="61">
        <v>301</v>
      </c>
      <c r="C9" s="61" t="s">
        <v>89</v>
      </c>
      <c r="D9" s="27">
        <v>502006</v>
      </c>
      <c r="E9" s="27" t="s">
        <v>177</v>
      </c>
      <c r="F9" s="30" t="s">
        <v>178</v>
      </c>
      <c r="G9" s="30" t="s">
        <v>178</v>
      </c>
      <c r="H9" s="30" t="s">
        <v>178</v>
      </c>
      <c r="I9" s="30" t="s">
        <v>178</v>
      </c>
      <c r="J9" s="131"/>
      <c r="K9" s="132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140"/>
    </row>
    <row r="10" ht="25" customHeight="1" spans="1:40">
      <c r="A10" s="50"/>
      <c r="B10" s="61">
        <v>301</v>
      </c>
      <c r="C10" s="61" t="s">
        <v>101</v>
      </c>
      <c r="D10" s="27">
        <v>502006</v>
      </c>
      <c r="E10" s="43" t="s">
        <v>179</v>
      </c>
      <c r="F10" s="30" t="s">
        <v>180</v>
      </c>
      <c r="G10" s="30" t="s">
        <v>180</v>
      </c>
      <c r="H10" s="30" t="s">
        <v>180</v>
      </c>
      <c r="I10" s="30" t="s">
        <v>180</v>
      </c>
      <c r="J10" s="131"/>
      <c r="K10" s="132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140"/>
    </row>
    <row r="11" ht="25" customHeight="1" spans="1:40">
      <c r="A11" s="50"/>
      <c r="B11" s="61">
        <v>301</v>
      </c>
      <c r="C11" s="61" t="s">
        <v>181</v>
      </c>
      <c r="D11" s="27">
        <v>502006</v>
      </c>
      <c r="E11" s="43" t="s">
        <v>182</v>
      </c>
      <c r="F11" s="30" t="s">
        <v>183</v>
      </c>
      <c r="G11" s="30" t="s">
        <v>183</v>
      </c>
      <c r="H11" s="30" t="s">
        <v>183</v>
      </c>
      <c r="I11" s="30" t="s">
        <v>183</v>
      </c>
      <c r="J11" s="131"/>
      <c r="K11" s="132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140"/>
    </row>
    <row r="12" ht="25" customHeight="1" spans="1:40">
      <c r="A12" s="50"/>
      <c r="B12" s="61">
        <v>301</v>
      </c>
      <c r="C12" s="61" t="s">
        <v>184</v>
      </c>
      <c r="D12" s="27">
        <v>502006</v>
      </c>
      <c r="E12" s="43" t="s">
        <v>185</v>
      </c>
      <c r="F12" s="30" t="s">
        <v>105</v>
      </c>
      <c r="G12" s="30" t="s">
        <v>105</v>
      </c>
      <c r="H12" s="30" t="s">
        <v>105</v>
      </c>
      <c r="I12" s="30" t="s">
        <v>105</v>
      </c>
      <c r="J12" s="131"/>
      <c r="K12" s="132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140"/>
    </row>
    <row r="13" ht="25" customHeight="1" spans="1:40">
      <c r="A13" s="50"/>
      <c r="B13" s="61">
        <v>301</v>
      </c>
      <c r="C13" s="61" t="s">
        <v>186</v>
      </c>
      <c r="D13" s="27">
        <v>502006</v>
      </c>
      <c r="E13" s="43" t="s">
        <v>187</v>
      </c>
      <c r="F13" s="30" t="s">
        <v>112</v>
      </c>
      <c r="G13" s="30" t="s">
        <v>112</v>
      </c>
      <c r="H13" s="30" t="s">
        <v>112</v>
      </c>
      <c r="I13" s="30" t="s">
        <v>112</v>
      </c>
      <c r="J13" s="131"/>
      <c r="K13" s="132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140"/>
    </row>
    <row r="14" ht="25" customHeight="1" spans="1:40">
      <c r="A14" s="50"/>
      <c r="B14" s="61">
        <v>301</v>
      </c>
      <c r="C14" s="61" t="s">
        <v>109</v>
      </c>
      <c r="D14" s="27">
        <v>502006</v>
      </c>
      <c r="E14" s="43" t="s">
        <v>188</v>
      </c>
      <c r="F14" s="30" t="s">
        <v>189</v>
      </c>
      <c r="G14" s="30" t="s">
        <v>189</v>
      </c>
      <c r="H14" s="30" t="s">
        <v>189</v>
      </c>
      <c r="I14" s="30" t="s">
        <v>189</v>
      </c>
      <c r="J14" s="131"/>
      <c r="K14" s="132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140"/>
    </row>
    <row r="15" ht="25" customHeight="1" spans="1:40">
      <c r="A15" s="50"/>
      <c r="B15" s="61">
        <v>301</v>
      </c>
      <c r="C15" s="61" t="s">
        <v>190</v>
      </c>
      <c r="D15" s="27">
        <v>502006</v>
      </c>
      <c r="E15" s="43" t="s">
        <v>191</v>
      </c>
      <c r="F15" s="30" t="s">
        <v>192</v>
      </c>
      <c r="G15" s="30" t="s">
        <v>192</v>
      </c>
      <c r="H15" s="30" t="s">
        <v>192</v>
      </c>
      <c r="I15" s="30" t="s">
        <v>192</v>
      </c>
      <c r="J15" s="131"/>
      <c r="K15" s="132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140"/>
    </row>
    <row r="16" ht="25" customHeight="1" spans="1:40">
      <c r="A16" s="50"/>
      <c r="B16" s="61">
        <v>301</v>
      </c>
      <c r="C16" s="61" t="s">
        <v>193</v>
      </c>
      <c r="D16" s="27">
        <v>502006</v>
      </c>
      <c r="E16" s="43" t="s">
        <v>122</v>
      </c>
      <c r="F16" s="30" t="s">
        <v>120</v>
      </c>
      <c r="G16" s="30" t="s">
        <v>120</v>
      </c>
      <c r="H16" s="30" t="s">
        <v>120</v>
      </c>
      <c r="I16" s="30" t="s">
        <v>120</v>
      </c>
      <c r="J16" s="131"/>
      <c r="K16" s="132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140"/>
    </row>
    <row r="17" ht="25" customHeight="1" spans="1:40">
      <c r="A17" s="50"/>
      <c r="B17" s="61" t="s">
        <v>194</v>
      </c>
      <c r="C17" s="61"/>
      <c r="D17" s="27">
        <v>502006</v>
      </c>
      <c r="E17" s="43" t="s">
        <v>195</v>
      </c>
      <c r="F17" s="30">
        <f>G17</f>
        <v>496827.85</v>
      </c>
      <c r="G17" s="30">
        <f>H17</f>
        <v>496827.85</v>
      </c>
      <c r="H17" s="30">
        <f>SUM(I17:J17)</f>
        <v>496827.85</v>
      </c>
      <c r="I17" s="30">
        <v>196827.85</v>
      </c>
      <c r="J17" s="131">
        <v>300000</v>
      </c>
      <c r="K17" s="132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140"/>
    </row>
    <row r="18" ht="25" customHeight="1" spans="1:40">
      <c r="A18" s="50"/>
      <c r="B18" s="61" t="s">
        <v>194</v>
      </c>
      <c r="C18" s="61" t="s">
        <v>89</v>
      </c>
      <c r="D18" s="27">
        <v>502006</v>
      </c>
      <c r="E18" s="43" t="s">
        <v>196</v>
      </c>
      <c r="F18" s="30" t="s">
        <v>197</v>
      </c>
      <c r="G18" s="30" t="s">
        <v>197</v>
      </c>
      <c r="H18" s="30" t="s">
        <v>197</v>
      </c>
      <c r="I18" s="30" t="s">
        <v>197</v>
      </c>
      <c r="J18" s="131"/>
      <c r="K18" s="132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140"/>
    </row>
    <row r="19" ht="25" customHeight="1" spans="1:40">
      <c r="A19" s="122"/>
      <c r="B19" s="61" t="s">
        <v>194</v>
      </c>
      <c r="C19" s="61" t="s">
        <v>98</v>
      </c>
      <c r="D19" s="27">
        <v>502006</v>
      </c>
      <c r="E19" s="43" t="s">
        <v>198</v>
      </c>
      <c r="F19" s="30" t="s">
        <v>199</v>
      </c>
      <c r="G19" s="30" t="s">
        <v>199</v>
      </c>
      <c r="H19" s="30" t="s">
        <v>199</v>
      </c>
      <c r="I19" s="30" t="s">
        <v>199</v>
      </c>
      <c r="J19" s="133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82"/>
    </row>
    <row r="20" ht="25" customHeight="1" spans="2:39">
      <c r="B20" s="61" t="s">
        <v>194</v>
      </c>
      <c r="C20" s="61" t="s">
        <v>200</v>
      </c>
      <c r="D20" s="27">
        <v>502006</v>
      </c>
      <c r="E20" s="43" t="s">
        <v>201</v>
      </c>
      <c r="F20" s="30" t="s">
        <v>202</v>
      </c>
      <c r="G20" s="30" t="s">
        <v>202</v>
      </c>
      <c r="H20" s="30" t="s">
        <v>202</v>
      </c>
      <c r="I20" s="30" t="s">
        <v>202</v>
      </c>
      <c r="J20" s="135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</row>
    <row r="21" ht="25" customHeight="1" spans="2:39">
      <c r="B21" s="61" t="s">
        <v>194</v>
      </c>
      <c r="C21" s="61" t="s">
        <v>181</v>
      </c>
      <c r="D21" s="27">
        <v>502006</v>
      </c>
      <c r="E21" s="43" t="s">
        <v>203</v>
      </c>
      <c r="F21" s="30" t="s">
        <v>204</v>
      </c>
      <c r="G21" s="30" t="s">
        <v>204</v>
      </c>
      <c r="H21" s="30" t="s">
        <v>204</v>
      </c>
      <c r="I21" s="30" t="s">
        <v>204</v>
      </c>
      <c r="J21" s="135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</row>
    <row r="22" ht="25" customHeight="1" spans="2:39">
      <c r="B22" s="61" t="s">
        <v>194</v>
      </c>
      <c r="C22" s="61" t="s">
        <v>109</v>
      </c>
      <c r="D22" s="27">
        <v>502006</v>
      </c>
      <c r="E22" s="43" t="s">
        <v>205</v>
      </c>
      <c r="F22" s="30" t="s">
        <v>206</v>
      </c>
      <c r="G22" s="30" t="s">
        <v>206</v>
      </c>
      <c r="H22" s="30" t="s">
        <v>206</v>
      </c>
      <c r="I22" s="30" t="s">
        <v>206</v>
      </c>
      <c r="J22" s="135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</row>
    <row r="23" ht="25" customHeight="1" spans="2:39">
      <c r="B23" s="61" t="s">
        <v>194</v>
      </c>
      <c r="C23" s="61" t="s">
        <v>207</v>
      </c>
      <c r="D23" s="27">
        <v>502006</v>
      </c>
      <c r="E23" s="43" t="s">
        <v>208</v>
      </c>
      <c r="F23" s="30" t="s">
        <v>209</v>
      </c>
      <c r="G23" s="30" t="s">
        <v>209</v>
      </c>
      <c r="H23" s="30" t="s">
        <v>209</v>
      </c>
      <c r="I23" s="30" t="s">
        <v>209</v>
      </c>
      <c r="J23" s="135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</row>
    <row r="24" ht="25" customHeight="1" spans="2:39">
      <c r="B24" s="61" t="s">
        <v>194</v>
      </c>
      <c r="C24" s="61" t="s">
        <v>210</v>
      </c>
      <c r="D24" s="27">
        <v>502006</v>
      </c>
      <c r="E24" s="43" t="s">
        <v>211</v>
      </c>
      <c r="F24" s="30" t="s">
        <v>212</v>
      </c>
      <c r="G24" s="30" t="s">
        <v>212</v>
      </c>
      <c r="H24" s="30" t="s">
        <v>212</v>
      </c>
      <c r="I24" s="30" t="s">
        <v>212</v>
      </c>
      <c r="J24" s="135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</row>
    <row r="25" ht="25" customHeight="1" spans="2:39">
      <c r="B25" s="61" t="s">
        <v>194</v>
      </c>
      <c r="C25" s="61" t="s">
        <v>213</v>
      </c>
      <c r="D25" s="27">
        <v>502006</v>
      </c>
      <c r="E25" s="43" t="s">
        <v>214</v>
      </c>
      <c r="F25" s="30" t="s">
        <v>215</v>
      </c>
      <c r="G25" s="30" t="s">
        <v>215</v>
      </c>
      <c r="H25" s="30" t="s">
        <v>215</v>
      </c>
      <c r="I25" s="30" t="s">
        <v>215</v>
      </c>
      <c r="J25" s="135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</row>
    <row r="26" ht="25" customHeight="1" spans="2:39">
      <c r="B26" s="61" t="s">
        <v>194</v>
      </c>
      <c r="C26" s="61" t="s">
        <v>216</v>
      </c>
      <c r="D26" s="27">
        <v>502006</v>
      </c>
      <c r="E26" s="43" t="s">
        <v>217</v>
      </c>
      <c r="F26" s="30" t="s">
        <v>218</v>
      </c>
      <c r="G26" s="30" t="s">
        <v>218</v>
      </c>
      <c r="H26" s="30" t="s">
        <v>218</v>
      </c>
      <c r="I26" s="30" t="s">
        <v>218</v>
      </c>
      <c r="J26" s="135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</row>
    <row r="27" ht="25" customHeight="1" spans="2:39">
      <c r="B27" s="61" t="s">
        <v>194</v>
      </c>
      <c r="C27" s="61" t="s">
        <v>219</v>
      </c>
      <c r="D27" s="27">
        <v>502006</v>
      </c>
      <c r="E27" s="43" t="s">
        <v>220</v>
      </c>
      <c r="F27" s="30" t="s">
        <v>221</v>
      </c>
      <c r="G27" s="30" t="s">
        <v>221</v>
      </c>
      <c r="H27" s="30" t="s">
        <v>221</v>
      </c>
      <c r="I27" s="30" t="s">
        <v>221</v>
      </c>
      <c r="J27" s="135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</row>
    <row r="28" ht="25" customHeight="1" spans="2:39">
      <c r="B28" s="61" t="s">
        <v>194</v>
      </c>
      <c r="C28" s="61" t="s">
        <v>222</v>
      </c>
      <c r="D28" s="27">
        <v>502006</v>
      </c>
      <c r="E28" s="43" t="s">
        <v>223</v>
      </c>
      <c r="F28" s="30" t="s">
        <v>224</v>
      </c>
      <c r="G28" s="30" t="s">
        <v>224</v>
      </c>
      <c r="H28" s="30" t="s">
        <v>224</v>
      </c>
      <c r="I28" s="30" t="s">
        <v>224</v>
      </c>
      <c r="J28" s="135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</row>
    <row r="29" ht="25" customHeight="1" spans="2:39">
      <c r="B29" s="61" t="s">
        <v>194</v>
      </c>
      <c r="C29" s="61" t="s">
        <v>96</v>
      </c>
      <c r="D29" s="27">
        <v>502006</v>
      </c>
      <c r="E29" s="43" t="s">
        <v>225</v>
      </c>
      <c r="F29" s="30" t="s">
        <v>226</v>
      </c>
      <c r="G29" s="30" t="s">
        <v>226</v>
      </c>
      <c r="H29" s="30" t="s">
        <v>226</v>
      </c>
      <c r="I29" s="30" t="s">
        <v>226</v>
      </c>
      <c r="J29" s="131">
        <v>300000</v>
      </c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</row>
    <row r="30" ht="25" customHeight="1" spans="2:39">
      <c r="B30" s="61" t="s">
        <v>227</v>
      </c>
      <c r="C30" s="61"/>
      <c r="D30" s="27">
        <v>502006</v>
      </c>
      <c r="E30" s="43" t="s">
        <v>228</v>
      </c>
      <c r="F30" s="30">
        <v>52964</v>
      </c>
      <c r="G30" s="30">
        <v>52964</v>
      </c>
      <c r="H30" s="30">
        <v>52964</v>
      </c>
      <c r="I30" s="30">
        <v>52964</v>
      </c>
      <c r="J30" s="135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</row>
    <row r="31" ht="25" customHeight="1" spans="2:39">
      <c r="B31" s="61" t="s">
        <v>227</v>
      </c>
      <c r="C31" s="61" t="s">
        <v>98</v>
      </c>
      <c r="D31" s="27">
        <v>502006</v>
      </c>
      <c r="E31" s="43" t="s">
        <v>229</v>
      </c>
      <c r="F31" s="30" t="s">
        <v>230</v>
      </c>
      <c r="G31" s="30" t="s">
        <v>230</v>
      </c>
      <c r="H31" s="30" t="s">
        <v>230</v>
      </c>
      <c r="I31" s="30" t="s">
        <v>230</v>
      </c>
      <c r="J31" s="135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</row>
    <row r="32" ht="25" customHeight="1" spans="2:39">
      <c r="B32" s="61" t="s">
        <v>227</v>
      </c>
      <c r="C32" s="61" t="s">
        <v>181</v>
      </c>
      <c r="D32" s="27">
        <v>502006</v>
      </c>
      <c r="E32" s="43" t="s">
        <v>231</v>
      </c>
      <c r="F32" s="30" t="s">
        <v>232</v>
      </c>
      <c r="G32" s="30" t="s">
        <v>232</v>
      </c>
      <c r="H32" s="30" t="s">
        <v>232</v>
      </c>
      <c r="I32" s="30" t="s">
        <v>232</v>
      </c>
      <c r="J32" s="135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</row>
    <row r="33" ht="25" customHeight="1" spans="2:39">
      <c r="B33" s="61" t="s">
        <v>227</v>
      </c>
      <c r="C33" s="61" t="s">
        <v>233</v>
      </c>
      <c r="D33" s="27">
        <v>502006</v>
      </c>
      <c r="E33" s="43" t="s">
        <v>234</v>
      </c>
      <c r="F33" s="30" t="s">
        <v>235</v>
      </c>
      <c r="G33" s="30" t="s">
        <v>235</v>
      </c>
      <c r="H33" s="30" t="s">
        <v>235</v>
      </c>
      <c r="I33" s="30" t="s">
        <v>235</v>
      </c>
      <c r="J33" s="135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</row>
    <row r="34" spans="6:8">
      <c r="F34" s="123"/>
      <c r="G34" s="124"/>
      <c r="H34" s="125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42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2"/>
  <sheetViews>
    <sheetView workbookViewId="0">
      <selection activeCell="G28" sqref="G28"/>
    </sheetView>
  </sheetViews>
  <sheetFormatPr defaultColWidth="10" defaultRowHeight="13.5"/>
  <cols>
    <col min="1" max="1" width="1.53333333333333" style="66" customWidth="1"/>
    <col min="2" max="4" width="6.15" style="66" customWidth="1"/>
    <col min="5" max="5" width="16.825" style="66" customWidth="1"/>
    <col min="6" max="6" width="41.0333333333333" style="66" customWidth="1"/>
    <col min="7" max="7" width="16.4083333333333" style="66" customWidth="1"/>
    <col min="8" max="8" width="16.625" style="66" customWidth="1"/>
    <col min="9" max="9" width="16.4083333333333" style="66" customWidth="1"/>
    <col min="10" max="10" width="1.53333333333333" style="66" customWidth="1"/>
    <col min="11" max="11" width="9.76666666666667" style="66" customWidth="1"/>
    <col min="12" max="16384" width="10" style="66"/>
  </cols>
  <sheetData>
    <row r="1" s="66" customFormat="1" ht="14.3" customHeight="1" spans="1:10">
      <c r="A1" s="71"/>
      <c r="B1" s="68"/>
      <c r="C1" s="68"/>
      <c r="D1" s="68"/>
      <c r="E1" s="70"/>
      <c r="F1" s="70"/>
      <c r="G1" s="96" t="s">
        <v>236</v>
      </c>
      <c r="H1" s="96"/>
      <c r="I1" s="96"/>
      <c r="J1" s="105"/>
    </row>
    <row r="2" s="66" customFormat="1" ht="19.9" customHeight="1" spans="1:10">
      <c r="A2" s="71"/>
      <c r="B2" s="74" t="s">
        <v>237</v>
      </c>
      <c r="C2" s="74"/>
      <c r="D2" s="74"/>
      <c r="E2" s="74"/>
      <c r="F2" s="74"/>
      <c r="G2" s="74"/>
      <c r="H2" s="74"/>
      <c r="I2" s="74"/>
      <c r="J2" s="105" t="s">
        <v>3</v>
      </c>
    </row>
    <row r="3" s="66" customFormat="1" ht="17.05" customHeight="1" spans="1:10">
      <c r="A3" s="75"/>
      <c r="B3" s="77" t="s">
        <v>5</v>
      </c>
      <c r="C3" s="77"/>
      <c r="D3" s="77"/>
      <c r="E3" s="77"/>
      <c r="F3" s="77"/>
      <c r="G3" s="75"/>
      <c r="H3" s="97"/>
      <c r="I3" s="78" t="s">
        <v>6</v>
      </c>
      <c r="J3" s="105"/>
    </row>
    <row r="4" s="66" customFormat="1" ht="21.35" customHeight="1" spans="1:10">
      <c r="A4" s="82"/>
      <c r="B4" s="81" t="s">
        <v>9</v>
      </c>
      <c r="C4" s="81"/>
      <c r="D4" s="81"/>
      <c r="E4" s="81"/>
      <c r="F4" s="81"/>
      <c r="G4" s="81" t="s">
        <v>60</v>
      </c>
      <c r="H4" s="98" t="s">
        <v>238</v>
      </c>
      <c r="I4" s="98" t="s">
        <v>168</v>
      </c>
      <c r="J4" s="94"/>
    </row>
    <row r="5" s="66" customFormat="1" ht="21.35" customHeight="1" spans="1:10">
      <c r="A5" s="82"/>
      <c r="B5" s="81" t="s">
        <v>80</v>
      </c>
      <c r="C5" s="81"/>
      <c r="D5" s="81"/>
      <c r="E5" s="81" t="s">
        <v>71</v>
      </c>
      <c r="F5" s="81" t="s">
        <v>72</v>
      </c>
      <c r="G5" s="81"/>
      <c r="H5" s="98"/>
      <c r="I5" s="98"/>
      <c r="J5" s="94"/>
    </row>
    <row r="6" s="66" customFormat="1" ht="21.35" customHeight="1" spans="1:10">
      <c r="A6" s="99"/>
      <c r="B6" s="81" t="s">
        <v>81</v>
      </c>
      <c r="C6" s="81" t="s">
        <v>82</v>
      </c>
      <c r="D6" s="81" t="s">
        <v>83</v>
      </c>
      <c r="E6" s="81"/>
      <c r="F6" s="81"/>
      <c r="G6" s="81"/>
      <c r="H6" s="98"/>
      <c r="I6" s="98"/>
      <c r="J6" s="106"/>
    </row>
    <row r="7" s="66" customFormat="1" ht="19.9" customHeight="1" spans="1:10">
      <c r="A7" s="100"/>
      <c r="B7" s="81"/>
      <c r="C7" s="81"/>
      <c r="D7" s="81"/>
      <c r="E7" s="81">
        <v>502006</v>
      </c>
      <c r="F7" s="81" t="s">
        <v>73</v>
      </c>
      <c r="G7" s="83">
        <f>G8+G15+G20</f>
        <v>2559362.53</v>
      </c>
      <c r="H7" s="83">
        <f>H8+H15+H20</f>
        <v>2559362.53</v>
      </c>
      <c r="I7" s="83"/>
      <c r="J7" s="107"/>
    </row>
    <row r="8" s="66" customFormat="1" ht="19.9" customHeight="1" spans="1:10">
      <c r="A8" s="99"/>
      <c r="B8" s="61">
        <v>208</v>
      </c>
      <c r="C8" s="61"/>
      <c r="D8" s="61"/>
      <c r="E8" s="32">
        <v>502006</v>
      </c>
      <c r="F8" s="101" t="s">
        <v>86</v>
      </c>
      <c r="G8" s="102">
        <v>2246215.99</v>
      </c>
      <c r="H8" s="102">
        <v>2246215.99</v>
      </c>
      <c r="I8" s="108"/>
      <c r="J8" s="106"/>
    </row>
    <row r="9" s="66" customFormat="1" ht="19.9" customHeight="1" spans="1:10">
      <c r="A9" s="99"/>
      <c r="B9" s="61">
        <v>208</v>
      </c>
      <c r="C9" s="61" t="s">
        <v>89</v>
      </c>
      <c r="D9" s="61"/>
      <c r="E9" s="32">
        <v>502006</v>
      </c>
      <c r="F9" s="101" t="s">
        <v>90</v>
      </c>
      <c r="G9" s="102">
        <v>1954700.5</v>
      </c>
      <c r="H9" s="102">
        <v>1954700.5</v>
      </c>
      <c r="I9" s="108"/>
      <c r="J9" s="106"/>
    </row>
    <row r="10" s="66" customFormat="1" ht="19.9" customHeight="1" spans="1:10">
      <c r="A10" s="99"/>
      <c r="B10" s="61" t="s">
        <v>93</v>
      </c>
      <c r="C10" s="61" t="s">
        <v>89</v>
      </c>
      <c r="D10" s="61" t="s">
        <v>94</v>
      </c>
      <c r="E10" s="32">
        <v>502006</v>
      </c>
      <c r="F10" s="101" t="s">
        <v>95</v>
      </c>
      <c r="G10" s="102">
        <v>1654700.5</v>
      </c>
      <c r="H10" s="102">
        <v>1654700.5</v>
      </c>
      <c r="I10" s="108"/>
      <c r="J10" s="106"/>
    </row>
    <row r="11" s="66" customFormat="1" ht="19.9" customHeight="1" spans="1:10">
      <c r="A11" s="99"/>
      <c r="B11" s="61" t="s">
        <v>93</v>
      </c>
      <c r="C11" s="61" t="s">
        <v>89</v>
      </c>
      <c r="D11" s="61" t="s">
        <v>96</v>
      </c>
      <c r="E11" s="32">
        <v>502006</v>
      </c>
      <c r="F11" s="101" t="s">
        <v>97</v>
      </c>
      <c r="G11" s="103">
        <v>300000</v>
      </c>
      <c r="H11" s="103">
        <v>300000</v>
      </c>
      <c r="I11" s="109"/>
      <c r="J11" s="106"/>
    </row>
    <row r="12" s="66" customFormat="1" ht="19.9" customHeight="1" spans="1:10">
      <c r="A12" s="99"/>
      <c r="B12" s="61" t="s">
        <v>93</v>
      </c>
      <c r="C12" s="61" t="s">
        <v>98</v>
      </c>
      <c r="D12" s="61"/>
      <c r="E12" s="32">
        <v>502006</v>
      </c>
      <c r="F12" s="101" t="s">
        <v>99</v>
      </c>
      <c r="G12" s="103">
        <v>291515.49</v>
      </c>
      <c r="H12" s="103">
        <v>291515.49</v>
      </c>
      <c r="I12" s="30"/>
      <c r="J12" s="106"/>
    </row>
    <row r="13" s="66" customFormat="1" ht="19.9" customHeight="1" spans="1:10">
      <c r="A13" s="99"/>
      <c r="B13" s="61" t="s">
        <v>93</v>
      </c>
      <c r="C13" s="61" t="s">
        <v>98</v>
      </c>
      <c r="D13" s="61" t="s">
        <v>101</v>
      </c>
      <c r="E13" s="32">
        <v>502006</v>
      </c>
      <c r="F13" s="101" t="s">
        <v>102</v>
      </c>
      <c r="G13" s="103">
        <v>60600.29</v>
      </c>
      <c r="H13" s="103">
        <v>60600.29</v>
      </c>
      <c r="I13" s="30"/>
      <c r="J13" s="106"/>
    </row>
    <row r="14" s="66" customFormat="1" ht="19.9" customHeight="1" spans="1:10">
      <c r="A14" s="99"/>
      <c r="B14" s="61" t="s">
        <v>93</v>
      </c>
      <c r="C14" s="61" t="s">
        <v>98</v>
      </c>
      <c r="D14" s="61" t="s">
        <v>98</v>
      </c>
      <c r="E14" s="32">
        <v>502006</v>
      </c>
      <c r="F14" s="101" t="s">
        <v>104</v>
      </c>
      <c r="G14" s="103">
        <v>230915.2</v>
      </c>
      <c r="H14" s="103">
        <v>230915.2</v>
      </c>
      <c r="I14" s="30"/>
      <c r="J14" s="106"/>
    </row>
    <row r="15" s="66" customFormat="1" ht="19.9" customHeight="1" spans="1:10">
      <c r="A15" s="99"/>
      <c r="B15" s="61" t="s">
        <v>106</v>
      </c>
      <c r="C15" s="61"/>
      <c r="D15" s="61"/>
      <c r="E15" s="32">
        <v>502006</v>
      </c>
      <c r="F15" s="101" t="s">
        <v>107</v>
      </c>
      <c r="G15" s="103">
        <v>139960.14</v>
      </c>
      <c r="H15" s="103">
        <v>139960.14</v>
      </c>
      <c r="I15" s="30"/>
      <c r="J15" s="106"/>
    </row>
    <row r="16" s="66" customFormat="1" ht="19.9" customHeight="1" spans="1:10">
      <c r="A16" s="99"/>
      <c r="B16" s="61" t="s">
        <v>106</v>
      </c>
      <c r="C16" s="61" t="s">
        <v>109</v>
      </c>
      <c r="D16" s="61"/>
      <c r="E16" s="32">
        <v>502006</v>
      </c>
      <c r="F16" s="101" t="s">
        <v>110</v>
      </c>
      <c r="G16" s="103">
        <v>139960.14</v>
      </c>
      <c r="H16" s="103">
        <v>139960.14</v>
      </c>
      <c r="I16" s="30"/>
      <c r="J16" s="106"/>
    </row>
    <row r="17" s="66" customFormat="1" ht="19.9" customHeight="1" spans="1:10">
      <c r="A17" s="99"/>
      <c r="B17" s="61" t="s">
        <v>106</v>
      </c>
      <c r="C17" s="61" t="s">
        <v>109</v>
      </c>
      <c r="D17" s="61" t="s">
        <v>101</v>
      </c>
      <c r="E17" s="32">
        <v>502006</v>
      </c>
      <c r="F17" s="101" t="s">
        <v>111</v>
      </c>
      <c r="G17" s="103">
        <v>111127.94</v>
      </c>
      <c r="H17" s="103">
        <v>111127.94</v>
      </c>
      <c r="I17" s="30"/>
      <c r="J17" s="106"/>
    </row>
    <row r="18" s="66" customFormat="1" ht="19.9" customHeight="1" spans="1:10">
      <c r="A18" s="99"/>
      <c r="B18" s="61" t="s">
        <v>106</v>
      </c>
      <c r="C18" s="61" t="s">
        <v>109</v>
      </c>
      <c r="D18" s="61" t="s">
        <v>113</v>
      </c>
      <c r="E18" s="32">
        <v>502006</v>
      </c>
      <c r="F18" s="101" t="s">
        <v>114</v>
      </c>
      <c r="G18" s="103">
        <v>14400</v>
      </c>
      <c r="H18" s="103">
        <v>14400</v>
      </c>
      <c r="I18" s="30"/>
      <c r="J18" s="106"/>
    </row>
    <row r="19" s="66" customFormat="1" ht="19.9" customHeight="1" spans="1:10">
      <c r="A19" s="99"/>
      <c r="B19" s="61" t="s">
        <v>106</v>
      </c>
      <c r="C19" s="61" t="s">
        <v>109</v>
      </c>
      <c r="D19" s="61" t="s">
        <v>96</v>
      </c>
      <c r="E19" s="32">
        <v>502006</v>
      </c>
      <c r="F19" s="101" t="s">
        <v>116</v>
      </c>
      <c r="G19" s="103">
        <v>14432.2</v>
      </c>
      <c r="H19" s="103">
        <v>14432.2</v>
      </c>
      <c r="I19" s="30"/>
      <c r="J19" s="106"/>
    </row>
    <row r="20" s="66" customFormat="1" ht="19.9" customHeight="1" spans="1:10">
      <c r="A20" s="99"/>
      <c r="B20" s="61" t="s">
        <v>118</v>
      </c>
      <c r="C20" s="61"/>
      <c r="D20" s="61"/>
      <c r="E20" s="32">
        <v>502006</v>
      </c>
      <c r="F20" s="101" t="s">
        <v>119</v>
      </c>
      <c r="G20" s="103">
        <v>173186.4</v>
      </c>
      <c r="H20" s="103">
        <v>173186.4</v>
      </c>
      <c r="I20" s="30"/>
      <c r="J20" s="106"/>
    </row>
    <row r="21" s="66" customFormat="1" ht="19.9" customHeight="1" spans="1:10">
      <c r="A21" s="99"/>
      <c r="B21" s="61" t="s">
        <v>118</v>
      </c>
      <c r="C21" s="61" t="s">
        <v>101</v>
      </c>
      <c r="D21" s="104"/>
      <c r="E21" s="32">
        <v>502006</v>
      </c>
      <c r="F21" s="101" t="s">
        <v>121</v>
      </c>
      <c r="G21" s="103">
        <v>173186.4</v>
      </c>
      <c r="H21" s="103">
        <v>173186.4</v>
      </c>
      <c r="I21" s="33"/>
      <c r="J21" s="106"/>
    </row>
    <row r="22" spans="2:9">
      <c r="B22" s="61" t="s">
        <v>118</v>
      </c>
      <c r="C22" s="61" t="s">
        <v>101</v>
      </c>
      <c r="D22" s="61" t="s">
        <v>89</v>
      </c>
      <c r="E22" s="32">
        <v>502006</v>
      </c>
      <c r="F22" s="101" t="s">
        <v>122</v>
      </c>
      <c r="G22" s="103">
        <v>173186.4</v>
      </c>
      <c r="H22" s="103">
        <v>173186.4</v>
      </c>
      <c r="I22" s="33"/>
    </row>
  </sheetData>
  <mergeCells count="12">
    <mergeCell ref="B1:D1"/>
    <mergeCell ref="G1:I1"/>
    <mergeCell ref="B2:I2"/>
    <mergeCell ref="B3:F3"/>
    <mergeCell ref="B4:F4"/>
    <mergeCell ref="B5:D5"/>
    <mergeCell ref="A8:A12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scale="9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9"/>
  <sheetViews>
    <sheetView workbookViewId="0">
      <selection activeCell="E18" sqref="E18"/>
    </sheetView>
  </sheetViews>
  <sheetFormatPr defaultColWidth="10" defaultRowHeight="13.5"/>
  <cols>
    <col min="1" max="1" width="1.53333333333333" style="66" customWidth="1"/>
    <col min="2" max="3" width="6.15" style="67" customWidth="1"/>
    <col min="4" max="4" width="16.4083333333333" style="66" customWidth="1"/>
    <col min="5" max="5" width="41.0333333333333" style="66" customWidth="1"/>
    <col min="6" max="8" width="16.4083333333333" style="66" customWidth="1"/>
    <col min="9" max="9" width="1.53333333333333" style="66" customWidth="1"/>
    <col min="10" max="16384" width="10" style="66"/>
  </cols>
  <sheetData>
    <row r="1" s="66" customFormat="1" ht="14.3" customHeight="1" spans="1:9">
      <c r="A1" s="68"/>
      <c r="B1" s="69"/>
      <c r="C1" s="69"/>
      <c r="D1" s="70"/>
      <c r="E1" s="70"/>
      <c r="F1" s="71"/>
      <c r="G1" s="71"/>
      <c r="H1" s="72" t="s">
        <v>239</v>
      </c>
      <c r="I1" s="94"/>
    </row>
    <row r="2" s="66" customFormat="1" ht="19.9" customHeight="1" spans="1:9">
      <c r="A2" s="71"/>
      <c r="B2" s="73" t="s">
        <v>240</v>
      </c>
      <c r="C2" s="73"/>
      <c r="D2" s="74"/>
      <c r="E2" s="74"/>
      <c r="F2" s="74"/>
      <c r="G2" s="74"/>
      <c r="H2" s="74"/>
      <c r="I2" s="94"/>
    </row>
    <row r="3" s="66" customFormat="1" ht="17.05" customHeight="1" spans="1:9">
      <c r="A3" s="75"/>
      <c r="B3" s="76" t="s">
        <v>5</v>
      </c>
      <c r="C3" s="76"/>
      <c r="D3" s="77"/>
      <c r="E3" s="77"/>
      <c r="G3" s="75"/>
      <c r="H3" s="78" t="s">
        <v>6</v>
      </c>
      <c r="I3" s="94"/>
    </row>
    <row r="4" s="66" customFormat="1" ht="21.35" customHeight="1" spans="1:9">
      <c r="A4" s="79"/>
      <c r="B4" s="80" t="s">
        <v>9</v>
      </c>
      <c r="C4" s="80"/>
      <c r="D4" s="81"/>
      <c r="E4" s="81"/>
      <c r="F4" s="81" t="s">
        <v>76</v>
      </c>
      <c r="G4" s="81"/>
      <c r="H4" s="81"/>
      <c r="I4" s="94"/>
    </row>
    <row r="5" s="66" customFormat="1" ht="21.35" customHeight="1" spans="1:9">
      <c r="A5" s="79"/>
      <c r="B5" s="80" t="s">
        <v>80</v>
      </c>
      <c r="C5" s="80"/>
      <c r="D5" s="81" t="s">
        <v>71</v>
      </c>
      <c r="E5" s="81" t="s">
        <v>72</v>
      </c>
      <c r="F5" s="81" t="s">
        <v>60</v>
      </c>
      <c r="G5" s="81" t="s">
        <v>241</v>
      </c>
      <c r="H5" s="81" t="s">
        <v>242</v>
      </c>
      <c r="I5" s="94"/>
    </row>
    <row r="6" s="66" customFormat="1" ht="21.35" customHeight="1" spans="1:9">
      <c r="A6" s="82"/>
      <c r="B6" s="80" t="s">
        <v>81</v>
      </c>
      <c r="C6" s="80" t="s">
        <v>82</v>
      </c>
      <c r="D6" s="81"/>
      <c r="E6" s="81"/>
      <c r="F6" s="81"/>
      <c r="G6" s="81"/>
      <c r="H6" s="81"/>
      <c r="I6" s="94"/>
    </row>
    <row r="7" s="66" customFormat="1" ht="30" customHeight="1" spans="1:9">
      <c r="A7" s="79"/>
      <c r="B7" s="80"/>
      <c r="C7" s="80"/>
      <c r="D7" s="81">
        <v>502006</v>
      </c>
      <c r="E7" s="81" t="s">
        <v>73</v>
      </c>
      <c r="F7" s="83">
        <f>SUM(F8:F10)</f>
        <v>2559362.53</v>
      </c>
      <c r="G7" s="83">
        <f>G8+G10</f>
        <v>2062534.68</v>
      </c>
      <c r="H7" s="83">
        <v>496827.85</v>
      </c>
      <c r="I7" s="94"/>
    </row>
    <row r="8" s="66" customFormat="1" ht="30" customHeight="1" spans="1:9">
      <c r="A8" s="79"/>
      <c r="B8" s="84">
        <v>505</v>
      </c>
      <c r="C8" s="84" t="s">
        <v>89</v>
      </c>
      <c r="D8" s="85">
        <v>502006</v>
      </c>
      <c r="E8" s="86" t="s">
        <v>176</v>
      </c>
      <c r="F8" s="33">
        <v>2009570.68</v>
      </c>
      <c r="G8" s="87">
        <v>2009570.68</v>
      </c>
      <c r="H8" s="87"/>
      <c r="I8" s="94"/>
    </row>
    <row r="9" s="66" customFormat="1" ht="30" customHeight="1" spans="1:9">
      <c r="A9" s="79"/>
      <c r="B9" s="84" t="s">
        <v>243</v>
      </c>
      <c r="C9" s="84" t="s">
        <v>101</v>
      </c>
      <c r="D9" s="85">
        <v>502006</v>
      </c>
      <c r="E9" s="86" t="s">
        <v>195</v>
      </c>
      <c r="F9" s="33">
        <v>496827.85</v>
      </c>
      <c r="G9" s="87"/>
      <c r="H9" s="87">
        <v>496827.85</v>
      </c>
      <c r="I9" s="94"/>
    </row>
    <row r="10" s="66" customFormat="1" ht="30" customHeight="1" spans="2:9">
      <c r="B10" s="84" t="s">
        <v>244</v>
      </c>
      <c r="C10" s="84" t="s">
        <v>89</v>
      </c>
      <c r="D10" s="85">
        <v>502006</v>
      </c>
      <c r="E10" s="88" t="s">
        <v>245</v>
      </c>
      <c r="F10" s="87">
        <v>52964</v>
      </c>
      <c r="G10" s="87">
        <v>52964</v>
      </c>
      <c r="H10" s="87"/>
      <c r="I10" s="94"/>
    </row>
    <row r="11" s="66" customFormat="1" ht="30" customHeight="1" spans="2:9">
      <c r="B11" s="84"/>
      <c r="C11" s="84"/>
      <c r="D11" s="89"/>
      <c r="E11" s="90"/>
      <c r="F11" s="87"/>
      <c r="G11" s="87"/>
      <c r="H11" s="87"/>
      <c r="I11" s="94"/>
    </row>
    <row r="12" s="66" customFormat="1" ht="30" customHeight="1" spans="2:9">
      <c r="B12" s="84"/>
      <c r="C12" s="84"/>
      <c r="D12" s="89"/>
      <c r="E12" s="90"/>
      <c r="F12" s="87"/>
      <c r="G12" s="87"/>
      <c r="H12" s="87"/>
      <c r="I12" s="94"/>
    </row>
    <row r="13" s="66" customFormat="1" ht="30" customHeight="1" spans="2:9">
      <c r="B13" s="84"/>
      <c r="C13" s="84"/>
      <c r="D13" s="89"/>
      <c r="E13" s="90"/>
      <c r="F13" s="87"/>
      <c r="G13" s="87"/>
      <c r="H13" s="87"/>
      <c r="I13" s="94"/>
    </row>
    <row r="14" s="66" customFormat="1" ht="30" customHeight="1" spans="2:9">
      <c r="B14" s="84"/>
      <c r="C14" s="84"/>
      <c r="D14" s="89"/>
      <c r="E14" s="90"/>
      <c r="F14" s="87"/>
      <c r="G14" s="87"/>
      <c r="H14" s="87"/>
      <c r="I14" s="94"/>
    </row>
    <row r="15" s="66" customFormat="1" ht="30" customHeight="1" spans="2:9">
      <c r="B15" s="84"/>
      <c r="C15" s="84"/>
      <c r="D15" s="89"/>
      <c r="E15" s="90"/>
      <c r="F15" s="87"/>
      <c r="G15" s="87"/>
      <c r="H15" s="87"/>
      <c r="I15" s="94"/>
    </row>
    <row r="16" s="66" customFormat="1" ht="30" customHeight="1" spans="2:9">
      <c r="B16" s="84"/>
      <c r="C16" s="84"/>
      <c r="D16" s="89"/>
      <c r="E16" s="90"/>
      <c r="F16" s="87"/>
      <c r="G16" s="87"/>
      <c r="H16" s="87"/>
      <c r="I16" s="94"/>
    </row>
    <row r="17" s="66" customFormat="1" ht="30" customHeight="1" spans="2:9">
      <c r="B17" s="84"/>
      <c r="C17" s="84"/>
      <c r="D17" s="89"/>
      <c r="E17" s="90"/>
      <c r="F17" s="87"/>
      <c r="G17" s="87"/>
      <c r="H17" s="87"/>
      <c r="I17" s="94"/>
    </row>
    <row r="18" s="66" customFormat="1" ht="30" customHeight="1" spans="1:9">
      <c r="A18" s="79"/>
      <c r="B18" s="84"/>
      <c r="C18" s="84"/>
      <c r="D18" s="89"/>
      <c r="E18" s="90"/>
      <c r="F18" s="87"/>
      <c r="G18" s="87"/>
      <c r="H18" s="87"/>
      <c r="I18" s="94"/>
    </row>
    <row r="19" s="66" customFormat="1" ht="30" customHeight="1" spans="2:9">
      <c r="B19" s="84"/>
      <c r="C19" s="84"/>
      <c r="D19" s="89"/>
      <c r="E19" s="90"/>
      <c r="F19" s="87"/>
      <c r="G19" s="87"/>
      <c r="H19" s="87"/>
      <c r="I19" s="94"/>
    </row>
    <row r="20" s="66" customFormat="1" ht="30" customHeight="1" spans="2:9">
      <c r="B20" s="84"/>
      <c r="C20" s="84"/>
      <c r="D20" s="89"/>
      <c r="E20" s="90"/>
      <c r="F20" s="87"/>
      <c r="G20" s="87"/>
      <c r="H20" s="87"/>
      <c r="I20" s="94"/>
    </row>
    <row r="21" s="66" customFormat="1" ht="30" customHeight="1" spans="2:9">
      <c r="B21" s="84"/>
      <c r="C21" s="84"/>
      <c r="D21" s="89"/>
      <c r="E21" s="90"/>
      <c r="F21" s="87"/>
      <c r="G21" s="87"/>
      <c r="H21" s="87"/>
      <c r="I21" s="94"/>
    </row>
    <row r="22" s="66" customFormat="1" ht="30" customHeight="1" spans="2:9">
      <c r="B22" s="84"/>
      <c r="C22" s="84"/>
      <c r="D22" s="89"/>
      <c r="E22" s="90"/>
      <c r="F22" s="87"/>
      <c r="G22" s="87"/>
      <c r="H22" s="87"/>
      <c r="I22" s="94"/>
    </row>
    <row r="23" s="66" customFormat="1" ht="30" customHeight="1" spans="2:9">
      <c r="B23" s="84"/>
      <c r="C23" s="84"/>
      <c r="D23" s="89"/>
      <c r="E23" s="90"/>
      <c r="F23" s="87"/>
      <c r="G23" s="87"/>
      <c r="H23" s="87"/>
      <c r="I23" s="94"/>
    </row>
    <row r="24" s="66" customFormat="1" ht="30" customHeight="1" spans="2:9">
      <c r="B24" s="84"/>
      <c r="C24" s="84"/>
      <c r="D24" s="89"/>
      <c r="E24" s="90"/>
      <c r="F24" s="87"/>
      <c r="G24" s="87"/>
      <c r="H24" s="87"/>
      <c r="I24" s="94"/>
    </row>
    <row r="25" s="66" customFormat="1" ht="30" customHeight="1" spans="2:9">
      <c r="B25" s="84"/>
      <c r="C25" s="84"/>
      <c r="D25" s="89"/>
      <c r="E25" s="90"/>
      <c r="F25" s="87"/>
      <c r="G25" s="87"/>
      <c r="H25" s="87"/>
      <c r="I25" s="94"/>
    </row>
    <row r="26" s="66" customFormat="1" ht="30" customHeight="1" spans="2:9">
      <c r="B26" s="84"/>
      <c r="C26" s="84"/>
      <c r="D26" s="89"/>
      <c r="E26" s="90"/>
      <c r="F26" s="87"/>
      <c r="G26" s="87"/>
      <c r="H26" s="87"/>
      <c r="I26" s="94"/>
    </row>
    <row r="27" s="66" customFormat="1" ht="30" customHeight="1" spans="2:9">
      <c r="B27" s="84"/>
      <c r="C27" s="84"/>
      <c r="D27" s="89"/>
      <c r="E27" s="90"/>
      <c r="F27" s="87"/>
      <c r="G27" s="87"/>
      <c r="H27" s="87"/>
      <c r="I27" s="94"/>
    </row>
    <row r="28" s="66" customFormat="1" ht="30" customHeight="1" spans="2:9">
      <c r="B28" s="84"/>
      <c r="C28" s="84"/>
      <c r="D28" s="89"/>
      <c r="E28" s="90"/>
      <c r="F28" s="87"/>
      <c r="G28" s="87"/>
      <c r="H28" s="87"/>
      <c r="I28" s="94"/>
    </row>
    <row r="29" s="66" customFormat="1" ht="8.5" customHeight="1" spans="1:9">
      <c r="A29" s="91"/>
      <c r="B29" s="92"/>
      <c r="C29" s="92"/>
      <c r="D29" s="93"/>
      <c r="E29" s="91"/>
      <c r="F29" s="91"/>
      <c r="G29" s="91"/>
      <c r="H29" s="91"/>
      <c r="I29" s="95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scale="75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workbookViewId="0">
      <selection activeCell="B6" sqref="B6"/>
    </sheetView>
  </sheetViews>
  <sheetFormatPr defaultColWidth="10" defaultRowHeight="13.5" outlineLevelCol="7"/>
  <cols>
    <col min="1" max="1" width="1.53333333333333" style="46" customWidth="1"/>
    <col min="2" max="4" width="6.625" style="46" customWidth="1"/>
    <col min="5" max="5" width="26.625" style="46" customWidth="1"/>
    <col min="6" max="6" width="48.625" style="46" customWidth="1"/>
    <col min="7" max="7" width="26.625" style="46" customWidth="1"/>
    <col min="8" max="8" width="1.53333333333333" style="46" customWidth="1"/>
    <col min="9" max="10" width="9.76666666666667" style="46" customWidth="1"/>
    <col min="11" max="16384" width="10" style="46"/>
  </cols>
  <sheetData>
    <row r="1" ht="25" customHeight="1" spans="1:8">
      <c r="A1" s="47"/>
      <c r="B1" s="3"/>
      <c r="C1" s="3"/>
      <c r="D1" s="3"/>
      <c r="E1" s="48"/>
      <c r="F1" s="48"/>
      <c r="G1" s="49" t="s">
        <v>246</v>
      </c>
      <c r="H1" s="50"/>
    </row>
    <row r="2" ht="22.8" customHeight="1" spans="1:8">
      <c r="A2" s="47"/>
      <c r="B2" s="51" t="s">
        <v>247</v>
      </c>
      <c r="C2" s="51"/>
      <c r="D2" s="51"/>
      <c r="E2" s="51"/>
      <c r="F2" s="51"/>
      <c r="G2" s="51"/>
      <c r="H2" s="50" t="s">
        <v>3</v>
      </c>
    </row>
    <row r="3" ht="19.55" customHeight="1" spans="1:8">
      <c r="A3" s="52"/>
      <c r="B3" s="53" t="s">
        <v>5</v>
      </c>
      <c r="C3" s="53"/>
      <c r="D3" s="53"/>
      <c r="E3" s="53"/>
      <c r="F3" s="53"/>
      <c r="G3" s="54" t="s">
        <v>6</v>
      </c>
      <c r="H3" s="55"/>
    </row>
    <row r="4" ht="24.4" customHeight="1" spans="1:8">
      <c r="A4" s="56"/>
      <c r="B4" s="27" t="s">
        <v>80</v>
      </c>
      <c r="C4" s="27"/>
      <c r="D4" s="27"/>
      <c r="E4" s="27" t="s">
        <v>71</v>
      </c>
      <c r="F4" s="27" t="s">
        <v>72</v>
      </c>
      <c r="G4" s="27" t="s">
        <v>248</v>
      </c>
      <c r="H4" s="57"/>
    </row>
    <row r="5" ht="24" customHeight="1" spans="1:8">
      <c r="A5" s="56"/>
      <c r="B5" s="27" t="s">
        <v>81</v>
      </c>
      <c r="C5" s="27" t="s">
        <v>82</v>
      </c>
      <c r="D5" s="27" t="s">
        <v>83</v>
      </c>
      <c r="E5" s="27"/>
      <c r="F5" s="27"/>
      <c r="G5" s="27"/>
      <c r="H5" s="58"/>
    </row>
    <row r="6" ht="28" customHeight="1" spans="1:8">
      <c r="A6" s="59"/>
      <c r="B6" s="27"/>
      <c r="C6" s="27"/>
      <c r="D6" s="27"/>
      <c r="E6" s="27">
        <v>502006</v>
      </c>
      <c r="F6" s="27" t="s">
        <v>73</v>
      </c>
      <c r="G6" s="30">
        <v>300000</v>
      </c>
      <c r="H6" s="60"/>
    </row>
    <row r="7" ht="31" customHeight="1" spans="1:8">
      <c r="A7" s="59"/>
      <c r="B7" s="61">
        <v>208</v>
      </c>
      <c r="C7" s="61" t="s">
        <v>89</v>
      </c>
      <c r="D7" s="61">
        <v>99</v>
      </c>
      <c r="E7" s="27">
        <v>502006</v>
      </c>
      <c r="F7" s="62" t="s">
        <v>97</v>
      </c>
      <c r="G7" s="30">
        <v>300000</v>
      </c>
      <c r="H7" s="60"/>
    </row>
    <row r="8" ht="22.8" customHeight="1" spans="1:8">
      <c r="A8" s="59"/>
      <c r="B8" s="27"/>
      <c r="C8" s="27"/>
      <c r="D8" s="27"/>
      <c r="E8" s="27"/>
      <c r="F8" s="27"/>
      <c r="G8" s="30"/>
      <c r="H8" s="60"/>
    </row>
    <row r="9" ht="22.8" customHeight="1" spans="1:8">
      <c r="A9" s="59"/>
      <c r="B9" s="27"/>
      <c r="C9" s="27"/>
      <c r="D9" s="27"/>
      <c r="E9" s="27"/>
      <c r="F9" s="27"/>
      <c r="G9" s="30"/>
      <c r="H9" s="60"/>
    </row>
    <row r="10" ht="22.8" customHeight="1" spans="1:8">
      <c r="A10" s="59"/>
      <c r="B10" s="27"/>
      <c r="C10" s="27"/>
      <c r="D10" s="27"/>
      <c r="E10" s="27"/>
      <c r="F10" s="27"/>
      <c r="G10" s="30"/>
      <c r="H10" s="60"/>
    </row>
    <row r="11" ht="22.8" customHeight="1" spans="1:8">
      <c r="A11" s="59"/>
      <c r="B11" s="27"/>
      <c r="C11" s="27"/>
      <c r="D11" s="27"/>
      <c r="E11" s="27"/>
      <c r="F11" s="27"/>
      <c r="G11" s="30"/>
      <c r="H11" s="60"/>
    </row>
    <row r="12" ht="22.8" customHeight="1" spans="1:8">
      <c r="A12" s="59"/>
      <c r="B12" s="27"/>
      <c r="C12" s="27"/>
      <c r="D12" s="27"/>
      <c r="E12" s="27"/>
      <c r="F12" s="27"/>
      <c r="G12" s="30"/>
      <c r="H12" s="60"/>
    </row>
    <row r="13" ht="22.8" customHeight="1" spans="1:8">
      <c r="A13" s="59"/>
      <c r="B13" s="27"/>
      <c r="C13" s="27"/>
      <c r="D13" s="27"/>
      <c r="E13" s="27"/>
      <c r="F13" s="27"/>
      <c r="G13" s="30"/>
      <c r="H13" s="60"/>
    </row>
    <row r="14" ht="22.8" customHeight="1" spans="1:8">
      <c r="A14" s="59"/>
      <c r="B14" s="27"/>
      <c r="C14" s="27"/>
      <c r="D14" s="27"/>
      <c r="E14" s="27"/>
      <c r="F14" s="27"/>
      <c r="G14" s="30"/>
      <c r="H14" s="60"/>
    </row>
    <row r="15" ht="22.8" customHeight="1" spans="1:8">
      <c r="A15" s="56"/>
      <c r="B15" s="31"/>
      <c r="C15" s="31"/>
      <c r="D15" s="31"/>
      <c r="E15" s="31"/>
      <c r="F15" s="31" t="s">
        <v>24</v>
      </c>
      <c r="G15" s="33"/>
      <c r="H15" s="57"/>
    </row>
    <row r="16" ht="22.8" customHeight="1" spans="1:8">
      <c r="A16" s="56"/>
      <c r="B16" s="31"/>
      <c r="C16" s="31"/>
      <c r="D16" s="31"/>
      <c r="E16" s="31"/>
      <c r="F16" s="31" t="s">
        <v>24</v>
      </c>
      <c r="G16" s="33"/>
      <c r="H16" s="57"/>
    </row>
    <row r="17" ht="28" customHeight="1" spans="1:8">
      <c r="A17" s="56"/>
      <c r="B17" s="31"/>
      <c r="C17" s="31"/>
      <c r="D17" s="31"/>
      <c r="E17" s="31"/>
      <c r="F17" s="31"/>
      <c r="G17" s="33"/>
      <c r="H17" s="58"/>
    </row>
    <row r="18" ht="28" customHeight="1" spans="1:8">
      <c r="A18" s="56"/>
      <c r="B18" s="31"/>
      <c r="C18" s="31"/>
      <c r="D18" s="31"/>
      <c r="E18" s="31"/>
      <c r="F18" s="31"/>
      <c r="G18" s="33"/>
      <c r="H18" s="58"/>
    </row>
    <row r="19" ht="9.75" customHeight="1" spans="1:8">
      <c r="A19" s="63"/>
      <c r="B19" s="64"/>
      <c r="C19" s="64"/>
      <c r="D19" s="64"/>
      <c r="E19" s="64"/>
      <c r="F19" s="63"/>
      <c r="G19" s="63"/>
      <c r="H19" s="65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scale="9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程红</cp:lastModifiedBy>
  <dcterms:created xsi:type="dcterms:W3CDTF">2022-03-04T19:28:00Z</dcterms:created>
  <dcterms:modified xsi:type="dcterms:W3CDTF">2024-03-05T02:58:02Z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2F749BE8C1D34EB9A63AEABB038DE982</vt:lpwstr>
  </property>
</Properties>
</file>