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封面!$A$1:$A$3</definedName>
    <definedName name="_xlnm.Print_Area" localSheetId="7">'3-1'!$B$2:$H$29</definedName>
  </definedNames>
  <calcPr calcId="144525"/>
</workbook>
</file>

<file path=xl/sharedStrings.xml><?xml version="1.0" encoding="utf-8"?>
<sst xmlns="http://schemas.openxmlformats.org/spreadsheetml/2006/main" count="655" uniqueCount="289">
  <si>
    <t>攀枝花市人才服务中心</t>
  </si>
  <si>
    <t>2023年单位预算</t>
  </si>
  <si>
    <t xml:space="preserve">
表1</t>
  </si>
  <si>
    <t xml:space="preserve"> </t>
  </si>
  <si>
    <t>单位收支总表</t>
  </si>
  <si>
    <t>单位：攀枝花市人才服务中心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</si>
  <si>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</si>
  <si>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</si>
  <si>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</si>
  <si>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</si>
  <si>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</si>
  <si>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</si>
  <si>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</si>
  <si>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</si>
  <si>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</si>
  <si>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</si>
  <si>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</si>
  <si>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</si>
  <si>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</si>
  <si>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</si>
  <si>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</si>
  <si>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</si>
  <si>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</si>
  <si>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</si>
  <si>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</si>
  <si>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t>八、社会保障和就业支出</t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</si>
  <si>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</si>
  <si>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</si>
  <si>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</si>
  <si>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</si>
  <si>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</si>
  <si>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</si>
  <si>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</si>
  <si>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</si>
  <si>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</si>
  <si>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</si>
  <si>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</si>
  <si>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</si>
  <si>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</si>
  <si>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</si>
  <si>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</si>
  <si>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</si>
  <si>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</si>
  <si>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</si>
  <si>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</si>
  <si>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</si>
  <si>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</si>
  <si>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</si>
  <si>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</si>
  <si>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</si>
  <si>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</si>
  <si>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</si>
  <si>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</si>
  <si>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</si>
  <si>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</si>
  <si>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</si>
  <si>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</si>
  <si>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</si>
  <si>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</si>
  <si>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</si>
  <si>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</si>
  <si>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</si>
  <si>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</si>
  <si>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</si>
  <si>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</si>
  <si>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</si>
  <si>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</si>
  <si>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</si>
  <si>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</si>
  <si>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</si>
  <si>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</si>
  <si>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</si>
  <si>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</si>
  <si>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</si>
  <si>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</si>
  <si>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</si>
  <si>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</si>
  <si>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502004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</si>
  <si>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</si>
  <si>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</si>
  <si>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</si>
  <si>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</si>
  <si>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</si>
  <si>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</si>
  <si>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208</t>
  </si>
  <si>
    <t>01</t>
  </si>
  <si>
    <t>50</t>
  </si>
  <si>
    <t>2080150</t>
  </si>
  <si>
    <t> 事业运行</t>
  </si>
  <si>
    <t>99</t>
  </si>
  <si>
    <t>2080199</t>
  </si>
  <si>
    <t> 其他人力资源和社会保障管理事务支出</t>
  </si>
  <si>
    <t>05</t>
  </si>
  <si>
    <t>02</t>
  </si>
  <si>
    <t>2080502</t>
  </si>
  <si>
    <t> 事业单位离退休</t>
  </si>
  <si>
    <t>2080505</t>
  </si>
  <si>
    <t> 机关事业单位基本养老保险缴费支出</t>
  </si>
  <si>
    <t>210</t>
  </si>
  <si>
    <t>11</t>
  </si>
  <si>
    <t>2101102</t>
  </si>
  <si>
    <t> 事业单位医疗</t>
  </si>
  <si>
    <t>03</t>
  </si>
  <si>
    <t>2101103</t>
  </si>
  <si>
    <t> 公务员医疗补助</t>
  </si>
  <si>
    <t>2101199</t>
  </si>
  <si>
    <t> 其他行政事业单位医疗支出</t>
  </si>
  <si>
    <t>221</t>
  </si>
  <si>
    <t>2210201</t>
  </si>
  <si>
    <t> 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</si>
  <si>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</si>
  <si>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</si>
  <si>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</si>
  <si>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</si>
  <si>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</si>
  <si>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</si>
  <si>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</si>
  <si>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</si>
  <si>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</si>
  <si>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</si>
  <si>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</si>
  <si>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</si>
  <si>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</si>
  <si>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</si>
  <si>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</si>
  <si>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</si>
  <si>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</si>
  <si>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</si>
  <si>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</si>
  <si>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</si>
  <si>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</si>
  <si>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</si>
  <si>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</si>
  <si>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</si>
  <si>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</si>
  <si>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</si>
  <si>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</si>
  <si>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</si>
  <si>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</si>
  <si>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</si>
  <si>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</si>
  <si>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</si>
  <si>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</si>
  <si>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</si>
  <si>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</si>
  <si>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</si>
  <si>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</si>
  <si>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</si>
  <si>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</si>
  <si>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</si>
  <si>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</si>
  <si>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</si>
  <si>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</si>
  <si>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</si>
  <si>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</si>
  <si>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</si>
  <si>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</si>
  <si>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</si>
  <si>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</si>
  <si>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</si>
  <si>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</si>
  <si>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</si>
  <si>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</si>
  <si>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</si>
  <si>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</si>
  <si>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</si>
  <si>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</si>
  <si>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</si>
  <si>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</si>
  <si>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</si>
  <si>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</si>
  <si>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</si>
  <si>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</si>
  <si>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住房公积金</t>
  </si>
  <si>
    <t>其他工资福利支出</t>
  </si>
  <si>
    <t>302</t>
  </si>
  <si>
    <t>办公费</t>
  </si>
  <si>
    <t>印刷费</t>
  </si>
  <si>
    <t>水费</t>
  </si>
  <si>
    <t>06</t>
  </si>
  <si>
    <t>电费</t>
  </si>
  <si>
    <t>邮电费</t>
  </si>
  <si>
    <t>09</t>
  </si>
  <si>
    <t>物业管理费</t>
  </si>
  <si>
    <t>差旅费</t>
  </si>
  <si>
    <t>17</t>
  </si>
  <si>
    <t>公务接待费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</si>
  <si>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</si>
  <si>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</si>
  <si>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</si>
  <si>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</si>
  <si>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</si>
  <si>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</si>
  <si>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</si>
  <si>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</si>
  <si>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</si>
  <si>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</si>
  <si>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</si>
  <si>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</si>
  <si>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</si>
  <si>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</si>
  <si>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事业运行</t>
  </si>
  <si>
    <t>其他人力资源和社会保障管理事务支出</t>
  </si>
  <si>
    <t>事业单位离退休</t>
  </si>
  <si>
    <t>机关事业单位基本养老保险缴费支出</t>
  </si>
  <si>
    <t>事业单位医疗</t>
  </si>
  <si>
    <t>公务员医疗补助</t>
  </si>
  <si>
    <t>其他行政事业单位医疗支出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</si>
  <si>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</si>
  <si>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</si>
  <si>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</si>
  <si>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</si>
  <si>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</si>
  <si>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</si>
  <si>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</si>
  <si>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</si>
  <si>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档案管理费2023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</si>
  <si>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</si>
  <si>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</si>
  <si>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</si>
  <si>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</si>
  <si>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</si>
  <si>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</si>
  <si>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</si>
  <si>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</si>
  <si>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</si>
  <si>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</si>
  <si>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</si>
  <si>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</si>
  <si>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</si>
  <si>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</si>
  <si>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</si>
  <si>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</si>
  <si>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</si>
  <si>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</si>
  <si>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</si>
  <si>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(2023年度)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</si>
  <si>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</si>
  <si>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</si>
  <si>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</si>
  <si>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</si>
  <si>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</si>
  <si>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</si>
  <si>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保障市人才服务中心2023年物业费支出。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</si>
  <si>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</si>
  <si>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</si>
  <si>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</si>
  <si>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</si>
  <si>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</si>
  <si>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</si>
  <si>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</si>
  <si>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物业服务面积</t>
  </si>
  <si>
    <r>
      <rPr>
        <sz val="10"/>
        <rFont val="Times New Roman"/>
        <charset val="0"/>
      </rPr>
      <t>2500</t>
    </r>
    <r>
      <rPr>
        <sz val="10"/>
        <rFont val="宋体"/>
        <charset val="0"/>
      </rPr>
      <t>平方米</t>
    </r>
  </si>
  <si>
    <t>质量指标</t>
  </si>
  <si>
    <t>物业服务质量</t>
  </si>
  <si>
    <t>办公场所的房屋外观整洁，设备运行良好，共用部位、共用设施设备的维护和管理良好，公共环境卫生良好，绿化良好，交通秩序与车辆停放良好，保安和公共秩序维护良好。</t>
  </si>
  <si>
    <t>时效指标</t>
  </si>
  <si>
    <t>按照工作计划</t>
  </si>
  <si>
    <r>
      <rPr>
        <sz val="10"/>
        <rFont val="Times New Roman"/>
        <charset val="0"/>
      </rPr>
      <t>2023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1-12</t>
    </r>
    <r>
      <rPr>
        <sz val="10"/>
        <rFont val="宋体"/>
        <charset val="0"/>
      </rPr>
      <t>月</t>
    </r>
  </si>
  <si>
    <t>成本指标</t>
  </si>
  <si>
    <t>物业费</t>
  </si>
  <si>
    <t>8.118元/平方米*2500平方米*12月=243540元</t>
  </si>
  <si>
    <t>项目效益</t>
  </si>
  <si>
    <t>社会效益指标</t>
  </si>
  <si>
    <t>保障工作正常开展</t>
  </si>
  <si>
    <t>满意度指标</t>
  </si>
  <si>
    <t>服务对象满意度指标</t>
  </si>
  <si>
    <t>职工满意度</t>
  </si>
  <si>
    <t>95%以上</t>
  </si>
  <si>
    <t>表6-2</t>
  </si>
  <si>
    <t>保障市人才服务中心管理12万份流动人员人事档案日常经费开支。</t>
  </si>
  <si>
    <t>管理档案数量</t>
  </si>
  <si>
    <r>
      <rPr>
        <sz val="10"/>
        <rFont val="Times New Roman"/>
        <charset val="0"/>
      </rPr>
      <t>12</t>
    </r>
    <r>
      <rPr>
        <sz val="10"/>
        <rFont val="宋体"/>
        <charset val="0"/>
      </rPr>
      <t>万份</t>
    </r>
  </si>
  <si>
    <t>整理更换档案盒</t>
  </si>
  <si>
    <r>
      <rPr>
        <sz val="10"/>
        <rFont val="Times New Roman"/>
        <charset val="0"/>
      </rPr>
      <t>2</t>
    </r>
    <r>
      <rPr>
        <sz val="10"/>
        <rFont val="宋体"/>
        <charset val="0"/>
      </rPr>
      <t>万份</t>
    </r>
  </si>
  <si>
    <t>接收改制档案和毕业生档案</t>
  </si>
  <si>
    <r>
      <rPr>
        <sz val="10"/>
        <rFont val="Times New Roman"/>
        <charset val="0"/>
      </rPr>
      <t>1</t>
    </r>
    <r>
      <rPr>
        <sz val="10"/>
        <rFont val="宋体"/>
        <charset val="0"/>
      </rPr>
      <t>万份</t>
    </r>
  </si>
  <si>
    <t>完成2023年工作任务</t>
  </si>
  <si>
    <t>按时完成</t>
  </si>
  <si>
    <t>年新进人员和更换档案盒</t>
  </si>
  <si>
    <t>1.5万元/年</t>
  </si>
  <si>
    <t>机要邮寄费</t>
  </si>
  <si>
    <t>3.5万元/年</t>
  </si>
  <si>
    <t>规范管理个人人事档案</t>
  </si>
  <si>
    <t>规范管理个人人事档案，服务群众</t>
  </si>
  <si>
    <t>可持续影响指标</t>
  </si>
  <si>
    <t>档案使用年限</t>
  </si>
  <si>
    <t>大于30年</t>
  </si>
  <si>
    <t>办事群众满意度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</si>
</sst>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  <numFmt numFmtId="178" formatCode="0.0%"/>
  </numFmts>
  <fonts count="4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Times New Roman"/>
      <charset val="0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name val="宋体"/>
      <charset val="134"/>
    </font>
    <font>
      <sz val="12"/>
      <color indexed="8"/>
      <name val="方正黑体简体"/>
      <charset val="1"/>
    </font>
    <font>
      <sz val="11"/>
      <color rgb="FF000000"/>
      <name val="SimSun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4" borderId="2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8" borderId="26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" borderId="24" applyNumberFormat="0" applyAlignment="0" applyProtection="0">
      <alignment vertical="center"/>
    </xf>
    <xf numFmtId="0" fontId="23" fillId="2" borderId="22" applyNumberFormat="0" applyAlignment="0" applyProtection="0">
      <alignment vertical="center"/>
    </xf>
    <xf numFmtId="0" fontId="37" fillId="23" borderId="27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/>
  </cellStyleXfs>
  <cellXfs count="15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8" xfId="49" applyFont="1" applyFill="1" applyBorder="1" applyAlignment="1">
      <alignment horizontal="left" vertical="center" wrapText="1"/>
    </xf>
    <xf numFmtId="0" fontId="4" fillId="0" borderId="9" xfId="49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1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9" fillId="0" borderId="18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4" fontId="10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/>
    </xf>
    <xf numFmtId="0" fontId="12" fillId="0" borderId="16" xfId="0" applyFont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178" fontId="0" fillId="0" borderId="0" xfId="11" applyNumberFormat="1" applyFont="1" applyFill="1">
      <alignment vertical="center"/>
    </xf>
    <xf numFmtId="0" fontId="12" fillId="0" borderId="17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>
      <alignment vertical="center"/>
    </xf>
    <xf numFmtId="0" fontId="15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4" fontId="17" fillId="0" borderId="21" xfId="0" applyNumberFormat="1" applyFont="1" applyBorder="1" applyAlignment="1">
      <alignment horizontal="right" vertical="center"/>
    </xf>
    <xf numFmtId="0" fontId="18" fillId="0" borderId="16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0" sqref="A10"/>
    </sheetView>
  </sheetViews>
  <sheetFormatPr defaultColWidth="9" defaultRowHeight="14.25" outlineLevelRow="2"/>
  <cols>
    <col min="1" max="1" width="123.125" style="149" customWidth="1"/>
    <col min="2" max="16384" width="9" style="149"/>
  </cols>
  <sheetData>
    <row r="1" ht="137" customHeight="1" spans="1:1">
      <c r="A1" s="150" t="s">
        <v>0</v>
      </c>
    </row>
    <row r="2" ht="46.5" spans="1:1">
      <c r="A2" s="151" t="s">
        <v>1</v>
      </c>
    </row>
    <row r="3" ht="20.25" spans="1:1">
      <c r="A3" s="152">
        <v>44960</v>
      </c>
    </row>
  </sheetData>
  <printOptions horizontalCentered="1"/>
  <pageMargins left="0.590277777777778" right="0.590277777777778" top="2.12569444444444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/>
  <cols>
    <col min="1" max="1" width="1.53333333333333" style="46" customWidth="1"/>
    <col min="2" max="2" width="17.625" style="46" customWidth="1"/>
    <col min="3" max="3" width="19" style="46" customWidth="1"/>
    <col min="4" max="9" width="21.625" style="46" customWidth="1"/>
    <col min="10" max="10" width="1.53333333333333" style="46" customWidth="1"/>
    <col min="11" max="11" width="9.76666666666667" style="46" customWidth="1"/>
    <col min="12" max="16384" width="10" style="46"/>
  </cols>
  <sheetData>
    <row r="1" ht="25" customHeight="1" spans="1:10">
      <c r="A1" s="47"/>
      <c r="B1" s="47"/>
      <c r="C1" s="47"/>
      <c r="D1" s="2"/>
      <c r="E1" s="50"/>
      <c r="F1" s="50"/>
      <c r="G1" s="50"/>
      <c r="H1" s="50"/>
      <c r="I1" s="62" t="s">
        <v>217</v>
      </c>
      <c r="J1" s="54"/>
    </row>
    <row r="2" ht="22.8" customHeight="1" spans="1:10">
      <c r="A2" s="47"/>
      <c r="B2" s="69" t="s">
        <v>218</v>
      </c>
      <c r="C2" s="70"/>
      <c r="D2" s="70"/>
      <c r="E2" s="70"/>
      <c r="F2" s="70"/>
      <c r="G2" s="70"/>
      <c r="H2" s="70"/>
      <c r="I2" s="73"/>
      <c r="J2" s="54" t="s">
        <v>3</v>
      </c>
    </row>
    <row r="3" ht="19.55" customHeight="1" spans="1:10">
      <c r="A3" s="52"/>
      <c r="B3" s="53" t="s">
        <v>5</v>
      </c>
      <c r="C3" s="53"/>
      <c r="F3" s="63"/>
      <c r="G3" s="63"/>
      <c r="H3" s="63"/>
      <c r="I3" s="63" t="s">
        <v>6</v>
      </c>
      <c r="J3" s="64"/>
    </row>
    <row r="4" ht="24.4" customHeight="1" spans="1:10">
      <c r="A4" s="54"/>
      <c r="B4" s="55" t="s">
        <v>219</v>
      </c>
      <c r="C4" s="55" t="s">
        <v>72</v>
      </c>
      <c r="D4" s="55" t="s">
        <v>220</v>
      </c>
      <c r="E4" s="55"/>
      <c r="F4" s="55"/>
      <c r="G4" s="55"/>
      <c r="H4" s="55"/>
      <c r="I4" s="55"/>
      <c r="J4" s="65"/>
    </row>
    <row r="5" ht="24.4" customHeight="1" spans="1:10">
      <c r="A5" s="56"/>
      <c r="B5" s="55"/>
      <c r="C5" s="55"/>
      <c r="D5" s="55" t="s">
        <v>59</v>
      </c>
      <c r="E5" s="71" t="s">
        <v>221</v>
      </c>
      <c r="F5" s="55" t="s">
        <v>222</v>
      </c>
      <c r="G5" s="55"/>
      <c r="H5" s="55"/>
      <c r="I5" s="55" t="s">
        <v>186</v>
      </c>
      <c r="J5" s="65"/>
    </row>
    <row r="6" ht="24.4" customHeight="1" spans="1:10">
      <c r="A6" s="56"/>
      <c r="B6" s="55"/>
      <c r="C6" s="55"/>
      <c r="D6" s="55"/>
      <c r="E6" s="71"/>
      <c r="F6" s="55" t="s">
        <v>160</v>
      </c>
      <c r="G6" s="55" t="s">
        <v>223</v>
      </c>
      <c r="H6" s="55" t="s">
        <v>224</v>
      </c>
      <c r="I6" s="55"/>
      <c r="J6" s="66"/>
    </row>
    <row r="7" ht="27" customHeight="1" spans="1:10">
      <c r="A7" s="57"/>
      <c r="B7" s="55"/>
      <c r="C7" s="55" t="s">
        <v>76</v>
      </c>
      <c r="D7" s="58">
        <v>3600</v>
      </c>
      <c r="E7" s="58"/>
      <c r="F7" s="58"/>
      <c r="G7" s="58"/>
      <c r="H7" s="58"/>
      <c r="I7" s="58"/>
      <c r="J7" s="67"/>
    </row>
    <row r="8" ht="27" customHeight="1" spans="1:10">
      <c r="A8" s="57"/>
      <c r="B8" s="59">
        <v>502004</v>
      </c>
      <c r="C8" s="59" t="s">
        <v>0</v>
      </c>
      <c r="D8" s="58">
        <v>3600</v>
      </c>
      <c r="E8" s="58"/>
      <c r="F8" s="58"/>
      <c r="G8" s="58"/>
      <c r="H8" s="58"/>
      <c r="I8" s="58">
        <v>3600</v>
      </c>
      <c r="J8" s="67"/>
    </row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style="46" customWidth="1"/>
    <col min="2" max="4" width="6.15833333333333" style="46" customWidth="1"/>
    <col min="5" max="5" width="15.125" style="46" customWidth="1"/>
    <col min="6" max="6" width="50" style="46" customWidth="1"/>
    <col min="7" max="9" width="18.375" style="46" customWidth="1"/>
    <col min="10" max="10" width="1.53333333333333" style="46" customWidth="1"/>
    <col min="11" max="13" width="9.76666666666667" style="46" customWidth="1"/>
    <col min="14" max="16384" width="10" style="46"/>
  </cols>
  <sheetData>
    <row r="1" ht="25" customHeight="1" spans="1:10">
      <c r="A1" s="47"/>
      <c r="B1" s="2"/>
      <c r="C1" s="2"/>
      <c r="D1" s="2"/>
      <c r="E1" s="48"/>
      <c r="F1" s="49"/>
      <c r="G1" s="50"/>
      <c r="H1" s="50"/>
      <c r="I1" s="62" t="s">
        <v>225</v>
      </c>
      <c r="J1" s="54"/>
    </row>
    <row r="2" ht="22.8" customHeight="1" spans="1:10">
      <c r="A2" s="47"/>
      <c r="B2" s="51" t="s">
        <v>226</v>
      </c>
      <c r="C2" s="51"/>
      <c r="D2" s="51"/>
      <c r="E2" s="51"/>
      <c r="F2" s="51"/>
      <c r="G2" s="51"/>
      <c r="H2" s="51"/>
      <c r="I2" s="51"/>
      <c r="J2" s="54" t="s">
        <v>3</v>
      </c>
    </row>
    <row r="3" ht="19.55" customHeight="1" spans="1:10">
      <c r="A3" s="52"/>
      <c r="B3" s="53" t="s">
        <v>5</v>
      </c>
      <c r="C3" s="53"/>
      <c r="D3" s="53"/>
      <c r="E3" s="53"/>
      <c r="F3" s="53"/>
      <c r="G3" s="52"/>
      <c r="H3" s="52"/>
      <c r="I3" s="63" t="s">
        <v>6</v>
      </c>
      <c r="J3" s="64"/>
    </row>
    <row r="4" ht="24.4" customHeight="1" spans="1:10">
      <c r="A4" s="54"/>
      <c r="B4" s="55" t="s">
        <v>9</v>
      </c>
      <c r="C4" s="55"/>
      <c r="D4" s="55"/>
      <c r="E4" s="55"/>
      <c r="F4" s="55"/>
      <c r="G4" s="55" t="s">
        <v>227</v>
      </c>
      <c r="H4" s="55"/>
      <c r="I4" s="55"/>
      <c r="J4" s="65"/>
    </row>
    <row r="5" ht="24.4" customHeight="1" spans="1:10">
      <c r="A5" s="56"/>
      <c r="B5" s="55" t="s">
        <v>70</v>
      </c>
      <c r="C5" s="55"/>
      <c r="D5" s="55"/>
      <c r="E5" s="55" t="s">
        <v>71</v>
      </c>
      <c r="F5" s="55" t="s">
        <v>155</v>
      </c>
      <c r="G5" s="55" t="s">
        <v>59</v>
      </c>
      <c r="H5" s="55" t="s">
        <v>80</v>
      </c>
      <c r="I5" s="55" t="s">
        <v>81</v>
      </c>
      <c r="J5" s="65"/>
    </row>
    <row r="6" ht="24.4" customHeight="1" spans="1:10">
      <c r="A6" s="56"/>
      <c r="B6" s="55" t="s">
        <v>73</v>
      </c>
      <c r="C6" s="55" t="s">
        <v>74</v>
      </c>
      <c r="D6" s="55" t="s">
        <v>75</v>
      </c>
      <c r="E6" s="55"/>
      <c r="F6" s="55"/>
      <c r="G6" s="55"/>
      <c r="H6" s="55"/>
      <c r="I6" s="55"/>
      <c r="J6" s="66"/>
    </row>
    <row r="7" ht="27" customHeight="1" spans="1:10">
      <c r="A7" s="57"/>
      <c r="B7" s="55"/>
      <c r="C7" s="55"/>
      <c r="D7" s="55"/>
      <c r="E7" s="55"/>
      <c r="F7" s="55" t="s">
        <v>76</v>
      </c>
      <c r="G7" s="58"/>
      <c r="H7" s="58"/>
      <c r="I7" s="58"/>
      <c r="J7" s="67"/>
    </row>
    <row r="8" ht="27" customHeight="1" spans="1:10">
      <c r="A8" s="57"/>
      <c r="B8" s="55"/>
      <c r="C8" s="55"/>
      <c r="D8" s="55"/>
      <c r="E8" s="59"/>
      <c r="F8" s="55" t="s">
        <v>228</v>
      </c>
      <c r="G8" s="58"/>
      <c r="H8" s="58"/>
      <c r="I8" s="58"/>
      <c r="J8" s="67"/>
    </row>
    <row r="9" ht="27" customHeight="1" spans="1:10">
      <c r="A9" s="57"/>
      <c r="B9" s="55"/>
      <c r="C9" s="55"/>
      <c r="D9" s="55"/>
      <c r="E9" s="55"/>
      <c r="F9" s="55"/>
      <c r="G9" s="58"/>
      <c r="H9" s="58"/>
      <c r="I9" s="58"/>
      <c r="J9" s="67"/>
    </row>
    <row r="10" ht="27" customHeight="1" spans="1:10">
      <c r="A10" s="57"/>
      <c r="B10" s="55"/>
      <c r="C10" s="55"/>
      <c r="D10" s="55"/>
      <c r="E10" s="55"/>
      <c r="F10" s="55"/>
      <c r="G10" s="58"/>
      <c r="H10" s="58"/>
      <c r="I10" s="58"/>
      <c r="J10" s="67"/>
    </row>
    <row r="11" ht="27" customHeight="1" spans="1:10">
      <c r="A11" s="57"/>
      <c r="B11" s="55"/>
      <c r="C11" s="55"/>
      <c r="D11" s="55"/>
      <c r="E11" s="55"/>
      <c r="F11" s="55"/>
      <c r="G11" s="58"/>
      <c r="H11" s="58"/>
      <c r="I11" s="58"/>
      <c r="J11" s="67"/>
    </row>
    <row r="12" ht="27" customHeight="1" spans="1:10">
      <c r="A12" s="57"/>
      <c r="B12" s="55"/>
      <c r="C12" s="55"/>
      <c r="D12" s="55"/>
      <c r="E12" s="55"/>
      <c r="F12" s="55"/>
      <c r="G12" s="58"/>
      <c r="H12" s="58"/>
      <c r="I12" s="58"/>
      <c r="J12" s="67"/>
    </row>
    <row r="13" ht="27" customHeight="1" spans="1:10">
      <c r="A13" s="57"/>
      <c r="B13" s="55"/>
      <c r="C13" s="55"/>
      <c r="D13" s="55"/>
      <c r="E13" s="55"/>
      <c r="F13" s="55"/>
      <c r="G13" s="58"/>
      <c r="H13" s="58"/>
      <c r="I13" s="58"/>
      <c r="J13" s="67"/>
    </row>
    <row r="14" ht="27" customHeight="1" spans="1:10">
      <c r="A14" s="57"/>
      <c r="B14" s="55"/>
      <c r="C14" s="55"/>
      <c r="D14" s="55"/>
      <c r="E14" s="55"/>
      <c r="F14" s="55"/>
      <c r="G14" s="58"/>
      <c r="H14" s="58"/>
      <c r="I14" s="58"/>
      <c r="J14" s="67"/>
    </row>
    <row r="15" ht="27" customHeight="1" spans="1:10">
      <c r="A15" s="56"/>
      <c r="B15" s="59"/>
      <c r="C15" s="59"/>
      <c r="D15" s="59"/>
      <c r="E15" s="59"/>
      <c r="F15" s="59" t="s">
        <v>23</v>
      </c>
      <c r="G15" s="74"/>
      <c r="H15" s="74"/>
      <c r="I15" s="74"/>
      <c r="J15" s="66"/>
    </row>
    <row r="16" ht="27" customHeight="1" spans="1:10">
      <c r="A16" s="60"/>
      <c r="B16" s="61"/>
      <c r="C16" s="61"/>
      <c r="D16" s="61"/>
      <c r="E16" s="61"/>
      <c r="F16" s="60"/>
      <c r="G16" s="60"/>
      <c r="H16" s="60"/>
      <c r="I16" s="60"/>
      <c r="J16" s="6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scale="96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style="46" customWidth="1"/>
    <col min="2" max="2" width="17.75" style="46" customWidth="1"/>
    <col min="3" max="3" width="19.25" style="46" customWidth="1"/>
    <col min="4" max="9" width="19.875" style="46" customWidth="1"/>
    <col min="10" max="10" width="1.53333333333333" style="46" customWidth="1"/>
    <col min="11" max="11" width="9.76666666666667" style="46" customWidth="1"/>
    <col min="12" max="16384" width="10" style="46"/>
  </cols>
  <sheetData>
    <row r="1" ht="25" customHeight="1" spans="1:10">
      <c r="A1" s="47"/>
      <c r="B1" s="47"/>
      <c r="C1" s="47"/>
      <c r="D1" s="2"/>
      <c r="E1" s="50"/>
      <c r="F1" s="50"/>
      <c r="G1" s="50"/>
      <c r="H1" s="50"/>
      <c r="I1" s="62" t="s">
        <v>229</v>
      </c>
      <c r="J1" s="54"/>
    </row>
    <row r="2" ht="22.8" customHeight="1" spans="1:10">
      <c r="A2" s="47"/>
      <c r="B2" s="69" t="s">
        <v>230</v>
      </c>
      <c r="C2" s="70"/>
      <c r="D2" s="70"/>
      <c r="E2" s="70"/>
      <c r="F2" s="70"/>
      <c r="G2" s="70"/>
      <c r="H2" s="70"/>
      <c r="I2" s="73"/>
      <c r="J2" s="54" t="s">
        <v>3</v>
      </c>
    </row>
    <row r="3" ht="19.55" customHeight="1" spans="1:10">
      <c r="A3" s="52"/>
      <c r="B3" s="53" t="s">
        <v>5</v>
      </c>
      <c r="C3" s="53"/>
      <c r="F3" s="63"/>
      <c r="G3" s="63"/>
      <c r="H3" s="63"/>
      <c r="I3" s="63" t="s">
        <v>6</v>
      </c>
      <c r="J3" s="64"/>
    </row>
    <row r="4" ht="24.4" customHeight="1" spans="1:10">
      <c r="A4" s="54"/>
      <c r="B4" s="55" t="s">
        <v>219</v>
      </c>
      <c r="C4" s="55" t="s">
        <v>72</v>
      </c>
      <c r="D4" s="55" t="s">
        <v>220</v>
      </c>
      <c r="E4" s="55"/>
      <c r="F4" s="55"/>
      <c r="G4" s="55"/>
      <c r="H4" s="55"/>
      <c r="I4" s="55"/>
      <c r="J4" s="65"/>
    </row>
    <row r="5" ht="24.4" customHeight="1" spans="1:10">
      <c r="A5" s="56"/>
      <c r="B5" s="55"/>
      <c r="C5" s="55"/>
      <c r="D5" s="55" t="s">
        <v>59</v>
      </c>
      <c r="E5" s="71" t="s">
        <v>221</v>
      </c>
      <c r="F5" s="55" t="s">
        <v>222</v>
      </c>
      <c r="G5" s="55"/>
      <c r="H5" s="55"/>
      <c r="I5" s="55" t="s">
        <v>186</v>
      </c>
      <c r="J5" s="65"/>
    </row>
    <row r="6" ht="24.4" customHeight="1" spans="1:10">
      <c r="A6" s="56"/>
      <c r="B6" s="55"/>
      <c r="C6" s="55"/>
      <c r="D6" s="55"/>
      <c r="E6" s="71"/>
      <c r="F6" s="55" t="s">
        <v>160</v>
      </c>
      <c r="G6" s="55" t="s">
        <v>223</v>
      </c>
      <c r="H6" s="55" t="s">
        <v>224</v>
      </c>
      <c r="I6" s="55"/>
      <c r="J6" s="66"/>
    </row>
    <row r="7" ht="27" customHeight="1" spans="1:10">
      <c r="A7" s="57"/>
      <c r="B7" s="55"/>
      <c r="C7" s="55" t="s">
        <v>76</v>
      </c>
      <c r="D7" s="58"/>
      <c r="E7" s="58"/>
      <c r="F7" s="58"/>
      <c r="G7" s="58"/>
      <c r="H7" s="58"/>
      <c r="I7" s="58"/>
      <c r="J7" s="67"/>
    </row>
    <row r="8" ht="27" customHeight="1" spans="1:10">
      <c r="A8" s="57"/>
      <c r="B8" s="59"/>
      <c r="C8" s="55" t="s">
        <v>228</v>
      </c>
      <c r="D8" s="58"/>
      <c r="E8" s="58"/>
      <c r="F8" s="58"/>
      <c r="G8" s="58"/>
      <c r="H8" s="58"/>
      <c r="I8" s="58"/>
      <c r="J8" s="67"/>
    </row>
    <row r="9" ht="27" customHeight="1" spans="1:10">
      <c r="A9" s="57"/>
      <c r="B9" s="72"/>
      <c r="C9" s="72"/>
      <c r="D9" s="58"/>
      <c r="E9" s="58"/>
      <c r="F9" s="58"/>
      <c r="G9" s="58"/>
      <c r="H9" s="58"/>
      <c r="I9" s="58"/>
      <c r="J9" s="67"/>
    </row>
    <row r="10" ht="27" customHeight="1" spans="1:10">
      <c r="A10" s="57"/>
      <c r="B10" s="72"/>
      <c r="C10" s="72"/>
      <c r="D10" s="58"/>
      <c r="E10" s="58"/>
      <c r="F10" s="58"/>
      <c r="G10" s="58"/>
      <c r="H10" s="58"/>
      <c r="I10" s="58"/>
      <c r="J10" s="67"/>
    </row>
    <row r="11" ht="27" customHeight="1" spans="1:10">
      <c r="A11" s="57"/>
      <c r="B11" s="72"/>
      <c r="C11" s="72"/>
      <c r="D11" s="58"/>
      <c r="E11" s="58"/>
      <c r="F11" s="58"/>
      <c r="G11" s="58"/>
      <c r="H11" s="58"/>
      <c r="I11" s="58"/>
      <c r="J11" s="67"/>
    </row>
    <row r="12" ht="27" customHeight="1" spans="1:10">
      <c r="A12" s="57"/>
      <c r="B12" s="72"/>
      <c r="C12" s="72"/>
      <c r="D12" s="58"/>
      <c r="E12" s="58"/>
      <c r="F12" s="58"/>
      <c r="G12" s="58"/>
      <c r="H12" s="58"/>
      <c r="I12" s="58"/>
      <c r="J12" s="67"/>
    </row>
    <row r="13" ht="27" customHeight="1" spans="1:10">
      <c r="A13" s="57"/>
      <c r="B13" s="72"/>
      <c r="C13" s="72"/>
      <c r="D13" s="58"/>
      <c r="E13" s="58"/>
      <c r="F13" s="58"/>
      <c r="G13" s="58"/>
      <c r="H13" s="58"/>
      <c r="I13" s="58"/>
      <c r="J13" s="67"/>
    </row>
    <row r="14" ht="27" customHeight="1" spans="1:10">
      <c r="A14" s="57"/>
      <c r="B14" s="72"/>
      <c r="C14" s="72"/>
      <c r="D14" s="58"/>
      <c r="E14" s="58"/>
      <c r="F14" s="58"/>
      <c r="G14" s="58"/>
      <c r="H14" s="58"/>
      <c r="I14" s="58"/>
      <c r="J14" s="67"/>
    </row>
    <row r="15" ht="27" customHeight="1" spans="1:10">
      <c r="A15" s="57"/>
      <c r="B15" s="72"/>
      <c r="C15" s="72"/>
      <c r="D15" s="58"/>
      <c r="E15" s="58"/>
      <c r="F15" s="58"/>
      <c r="G15" s="58"/>
      <c r="H15" s="58"/>
      <c r="I15" s="58"/>
      <c r="J15" s="67"/>
    </row>
    <row r="16" ht="27" customHeight="1" spans="1:10">
      <c r="A16" s="60"/>
      <c r="B16" s="60"/>
      <c r="C16" s="60"/>
      <c r="D16" s="60"/>
      <c r="E16" s="60"/>
      <c r="F16" s="60"/>
      <c r="G16" s="60"/>
      <c r="H16" s="60"/>
      <c r="I16" s="60"/>
      <c r="J16" s="6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scale="85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style="46" customWidth="1"/>
    <col min="2" max="4" width="6.15833333333333" style="46" customWidth="1"/>
    <col min="5" max="5" width="19.25" style="46" customWidth="1"/>
    <col min="6" max="6" width="50" style="46" customWidth="1"/>
    <col min="7" max="9" width="18.5" style="46" customWidth="1"/>
    <col min="10" max="10" width="1.53333333333333" style="46" customWidth="1"/>
    <col min="11" max="13" width="9.76666666666667" style="46" customWidth="1"/>
    <col min="14" max="16383" width="10" style="46"/>
  </cols>
  <sheetData>
    <row r="1" ht="25" customHeight="1" spans="1:10">
      <c r="A1" s="47"/>
      <c r="B1" s="2"/>
      <c r="C1" s="2"/>
      <c r="D1" s="2"/>
      <c r="E1" s="48"/>
      <c r="F1" s="49"/>
      <c r="G1" s="50"/>
      <c r="H1" s="50"/>
      <c r="I1" s="62" t="s">
        <v>231</v>
      </c>
      <c r="J1" s="54"/>
    </row>
    <row r="2" ht="22.8" customHeight="1" spans="1:10">
      <c r="A2" s="47"/>
      <c r="B2" s="51" t="s">
        <v>232</v>
      </c>
      <c r="C2" s="51"/>
      <c r="D2" s="51"/>
      <c r="E2" s="51"/>
      <c r="F2" s="51"/>
      <c r="G2" s="51"/>
      <c r="H2" s="51"/>
      <c r="I2" s="51"/>
      <c r="J2" s="54" t="s">
        <v>3</v>
      </c>
    </row>
    <row r="3" ht="19.55" customHeight="1" spans="1:10">
      <c r="A3" s="52"/>
      <c r="B3" s="53" t="s">
        <v>5</v>
      </c>
      <c r="C3" s="53"/>
      <c r="D3" s="53"/>
      <c r="E3" s="53"/>
      <c r="F3" s="53"/>
      <c r="G3" s="52"/>
      <c r="H3" s="52"/>
      <c r="I3" s="63" t="s">
        <v>6</v>
      </c>
      <c r="J3" s="64"/>
    </row>
    <row r="4" ht="24.4" customHeight="1" spans="1:10">
      <c r="A4" s="54"/>
      <c r="B4" s="55" t="s">
        <v>9</v>
      </c>
      <c r="C4" s="55"/>
      <c r="D4" s="55"/>
      <c r="E4" s="55"/>
      <c r="F4" s="55"/>
      <c r="G4" s="55" t="s">
        <v>233</v>
      </c>
      <c r="H4" s="55"/>
      <c r="I4" s="55"/>
      <c r="J4" s="65"/>
    </row>
    <row r="5" ht="24.4" customHeight="1" spans="1:10">
      <c r="A5" s="56"/>
      <c r="B5" s="55" t="s">
        <v>70</v>
      </c>
      <c r="C5" s="55"/>
      <c r="D5" s="55"/>
      <c r="E5" s="55" t="s">
        <v>71</v>
      </c>
      <c r="F5" s="55" t="s">
        <v>155</v>
      </c>
      <c r="G5" s="55" t="s">
        <v>59</v>
      </c>
      <c r="H5" s="55" t="s">
        <v>80</v>
      </c>
      <c r="I5" s="55" t="s">
        <v>81</v>
      </c>
      <c r="J5" s="65"/>
    </row>
    <row r="6" ht="24.4" customHeight="1" spans="1:10">
      <c r="A6" s="56"/>
      <c r="B6" s="55" t="s">
        <v>73</v>
      </c>
      <c r="C6" s="55" t="s">
        <v>74</v>
      </c>
      <c r="D6" s="55" t="s">
        <v>75</v>
      </c>
      <c r="E6" s="55"/>
      <c r="F6" s="55"/>
      <c r="G6" s="55"/>
      <c r="H6" s="55"/>
      <c r="I6" s="55"/>
      <c r="J6" s="66"/>
    </row>
    <row r="7" ht="27" customHeight="1" spans="1:10">
      <c r="A7" s="57"/>
      <c r="B7" s="55"/>
      <c r="C7" s="55"/>
      <c r="D7" s="55"/>
      <c r="E7" s="55"/>
      <c r="F7" s="55" t="s">
        <v>76</v>
      </c>
      <c r="G7" s="58"/>
      <c r="H7" s="58"/>
      <c r="I7" s="58"/>
      <c r="J7" s="67"/>
    </row>
    <row r="8" ht="27" customHeight="1" spans="1:10">
      <c r="A8" s="57"/>
      <c r="B8" s="55"/>
      <c r="C8" s="55"/>
      <c r="D8" s="55"/>
      <c r="E8" s="59"/>
      <c r="F8" s="55" t="s">
        <v>228</v>
      </c>
      <c r="G8" s="58"/>
      <c r="H8" s="58"/>
      <c r="I8" s="58"/>
      <c r="J8" s="67"/>
    </row>
    <row r="9" ht="27" customHeight="1" spans="1:10">
      <c r="A9" s="57"/>
      <c r="B9" s="55"/>
      <c r="C9" s="55"/>
      <c r="D9" s="55"/>
      <c r="E9" s="55"/>
      <c r="F9" s="55"/>
      <c r="G9" s="58"/>
      <c r="H9" s="58"/>
      <c r="I9" s="58"/>
      <c r="J9" s="67"/>
    </row>
    <row r="10" ht="27" customHeight="1" spans="1:10">
      <c r="A10" s="57"/>
      <c r="B10" s="55"/>
      <c r="C10" s="55"/>
      <c r="D10" s="55"/>
      <c r="E10" s="55"/>
      <c r="F10" s="55"/>
      <c r="G10" s="58"/>
      <c r="H10" s="58"/>
      <c r="I10" s="58"/>
      <c r="J10" s="67"/>
    </row>
    <row r="11" ht="27" customHeight="1" spans="1:10">
      <c r="A11" s="57"/>
      <c r="B11" s="55"/>
      <c r="C11" s="55"/>
      <c r="D11" s="55"/>
      <c r="E11" s="55"/>
      <c r="F11" s="55"/>
      <c r="G11" s="58"/>
      <c r="H11" s="58"/>
      <c r="I11" s="58"/>
      <c r="J11" s="67"/>
    </row>
    <row r="12" ht="27" customHeight="1" spans="1:10">
      <c r="A12" s="57"/>
      <c r="B12" s="55"/>
      <c r="C12" s="55"/>
      <c r="D12" s="55"/>
      <c r="E12" s="55"/>
      <c r="F12" s="55"/>
      <c r="G12" s="58"/>
      <c r="H12" s="58"/>
      <c r="I12" s="58"/>
      <c r="J12" s="67"/>
    </row>
    <row r="13" ht="27" customHeight="1" spans="1:10">
      <c r="A13" s="57"/>
      <c r="B13" s="55"/>
      <c r="C13" s="55"/>
      <c r="D13" s="55"/>
      <c r="E13" s="55"/>
      <c r="F13" s="55"/>
      <c r="G13" s="58"/>
      <c r="H13" s="58"/>
      <c r="I13" s="58"/>
      <c r="J13" s="67"/>
    </row>
    <row r="14" ht="27" customHeight="1" spans="1:10">
      <c r="A14" s="57"/>
      <c r="B14" s="55"/>
      <c r="C14" s="55"/>
      <c r="D14" s="55"/>
      <c r="E14" s="55"/>
      <c r="F14" s="55"/>
      <c r="G14" s="58"/>
      <c r="H14" s="58"/>
      <c r="I14" s="58"/>
      <c r="J14" s="67"/>
    </row>
    <row r="15" ht="27" customHeight="1" spans="1:10">
      <c r="A15" s="57"/>
      <c r="B15" s="55"/>
      <c r="C15" s="55"/>
      <c r="D15" s="55"/>
      <c r="E15" s="55"/>
      <c r="F15" s="55"/>
      <c r="G15" s="58"/>
      <c r="H15" s="58"/>
      <c r="I15" s="58"/>
      <c r="J15" s="67"/>
    </row>
    <row r="16" ht="27" customHeight="1" spans="1:10">
      <c r="A16" s="60"/>
      <c r="B16" s="61"/>
      <c r="C16" s="61"/>
      <c r="D16" s="61"/>
      <c r="E16" s="61"/>
      <c r="F16" s="60"/>
      <c r="G16" s="60"/>
      <c r="H16" s="60"/>
      <c r="I16" s="60"/>
      <c r="J16" s="6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scale="93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selection activeCell="D13" sqref="D13:E13"/>
    </sheetView>
  </sheetViews>
  <sheetFormatPr defaultColWidth="9" defaultRowHeight="13.5"/>
  <cols>
    <col min="1" max="8" width="10.5" style="1" customWidth="1"/>
    <col min="9" max="9" width="14.625" style="1" customWidth="1"/>
    <col min="11" max="16384" width="9" style="1"/>
  </cols>
  <sheetData>
    <row r="1" ht="25" customHeight="1" spans="1:9">
      <c r="A1" s="2"/>
      <c r="I1" s="41" t="s">
        <v>234</v>
      </c>
    </row>
    <row r="2" ht="45" customHeight="1" spans="1:9">
      <c r="A2" s="3" t="s">
        <v>235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42" t="s">
        <v>6</v>
      </c>
    </row>
    <row r="4" ht="33" customHeight="1" spans="1:9">
      <c r="A4" s="7" t="s">
        <v>236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214</v>
      </c>
      <c r="B5" s="9" t="s">
        <v>183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237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238</v>
      </c>
      <c r="B7" s="12" t="s">
        <v>239</v>
      </c>
      <c r="C7" s="12"/>
      <c r="D7" s="12"/>
      <c r="E7" s="13">
        <v>19000</v>
      </c>
      <c r="F7" s="13"/>
      <c r="G7" s="13"/>
      <c r="H7" s="13"/>
      <c r="I7" s="13"/>
    </row>
    <row r="8" ht="27" customHeight="1" spans="1:9">
      <c r="A8" s="14"/>
      <c r="B8" s="12" t="s">
        <v>240</v>
      </c>
      <c r="C8" s="12"/>
      <c r="D8" s="12"/>
      <c r="E8" s="13">
        <v>19000</v>
      </c>
      <c r="F8" s="13"/>
      <c r="G8" s="13"/>
      <c r="H8" s="13"/>
      <c r="I8" s="13"/>
    </row>
    <row r="9" ht="27" customHeight="1" spans="1:9">
      <c r="A9" s="14"/>
      <c r="B9" s="12" t="s">
        <v>241</v>
      </c>
      <c r="C9" s="12"/>
      <c r="D9" s="12"/>
      <c r="E9" s="13"/>
      <c r="F9" s="13"/>
      <c r="G9" s="13"/>
      <c r="H9" s="13"/>
      <c r="I9" s="13"/>
    </row>
    <row r="10" ht="27" customHeight="1" spans="1:9">
      <c r="A10" s="15" t="s">
        <v>242</v>
      </c>
      <c r="B10" s="16" t="s">
        <v>243</v>
      </c>
      <c r="C10" s="16"/>
      <c r="D10" s="16"/>
      <c r="E10" s="16"/>
      <c r="F10" s="16"/>
      <c r="G10" s="16"/>
      <c r="H10" s="16"/>
      <c r="I10" s="16"/>
    </row>
    <row r="11" ht="4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14" t="s">
        <v>244</v>
      </c>
      <c r="B12" s="18" t="s">
        <v>245</v>
      </c>
      <c r="C12" s="18" t="s">
        <v>246</v>
      </c>
      <c r="D12" s="19" t="s">
        <v>247</v>
      </c>
      <c r="E12" s="20"/>
      <c r="F12" s="21" t="s">
        <v>248</v>
      </c>
      <c r="G12" s="21"/>
      <c r="H12" s="21"/>
      <c r="I12" s="21"/>
    </row>
    <row r="13" ht="27" customHeight="1" spans="1:9">
      <c r="A13" s="14"/>
      <c r="B13" s="22" t="s">
        <v>249</v>
      </c>
      <c r="C13" s="22" t="s">
        <v>250</v>
      </c>
      <c r="D13" s="24" t="s">
        <v>251</v>
      </c>
      <c r="E13" s="25"/>
      <c r="F13" s="25" t="s">
        <v>252</v>
      </c>
      <c r="G13" s="25"/>
      <c r="H13" s="25"/>
      <c r="I13" s="25"/>
    </row>
    <row r="14" ht="45" customHeight="1" spans="1:9">
      <c r="A14" s="14"/>
      <c r="B14" s="22"/>
      <c r="C14" s="14" t="s">
        <v>253</v>
      </c>
      <c r="D14" s="30" t="s">
        <v>254</v>
      </c>
      <c r="E14" s="30"/>
      <c r="F14" s="31" t="s">
        <v>255</v>
      </c>
      <c r="G14" s="25"/>
      <c r="H14" s="25"/>
      <c r="I14" s="25"/>
    </row>
    <row r="15" ht="27" customHeight="1" spans="1:9">
      <c r="A15" s="14"/>
      <c r="B15" s="22"/>
      <c r="C15" s="14" t="s">
        <v>256</v>
      </c>
      <c r="D15" s="24" t="s">
        <v>257</v>
      </c>
      <c r="E15" s="25"/>
      <c r="F15" s="25" t="s">
        <v>258</v>
      </c>
      <c r="G15" s="25"/>
      <c r="H15" s="25"/>
      <c r="I15" s="25"/>
    </row>
    <row r="16" ht="27" customHeight="1" spans="1:9">
      <c r="A16" s="14"/>
      <c r="B16" s="22"/>
      <c r="C16" s="44" t="s">
        <v>259</v>
      </c>
      <c r="D16" s="30" t="s">
        <v>260</v>
      </c>
      <c r="E16" s="30"/>
      <c r="F16" s="31" t="s">
        <v>261</v>
      </c>
      <c r="G16" s="25"/>
      <c r="H16" s="25"/>
      <c r="I16" s="25"/>
    </row>
    <row r="17" ht="27" customHeight="1" spans="1:9">
      <c r="A17" s="14"/>
      <c r="B17" s="38" t="s">
        <v>262</v>
      </c>
      <c r="C17" s="17" t="s">
        <v>263</v>
      </c>
      <c r="D17" s="31" t="s">
        <v>264</v>
      </c>
      <c r="E17" s="25"/>
      <c r="F17" s="31" t="s">
        <v>264</v>
      </c>
      <c r="G17" s="25"/>
      <c r="H17" s="25"/>
      <c r="I17" s="25"/>
    </row>
    <row r="18" ht="24" spans="1:9">
      <c r="A18" s="14"/>
      <c r="B18" s="14" t="s">
        <v>265</v>
      </c>
      <c r="C18" s="45" t="s">
        <v>266</v>
      </c>
      <c r="D18" s="31" t="s">
        <v>267</v>
      </c>
      <c r="E18" s="25"/>
      <c r="F18" s="31" t="s">
        <v>268</v>
      </c>
      <c r="G18" s="25"/>
      <c r="H18" s="25"/>
      <c r="I18" s="25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rintOptions horizontalCentered="1"/>
  <pageMargins left="0.590277777777778" right="0.590277777777778" top="1.37777777777778" bottom="0.984027777777778" header="0" footer="0"/>
  <pageSetup paperSize="9" scale="79" fitToWidth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selection activeCell="M14" sqref="M14"/>
    </sheetView>
  </sheetViews>
  <sheetFormatPr defaultColWidth="9" defaultRowHeight="13.5"/>
  <cols>
    <col min="1" max="8" width="10.5" style="1" customWidth="1"/>
    <col min="9" max="9" width="14.625" style="1" customWidth="1"/>
    <col min="11" max="16384" width="9" style="1"/>
  </cols>
  <sheetData>
    <row r="1" s="1" customFormat="1" ht="25" customHeight="1" spans="1:9">
      <c r="A1" s="2"/>
      <c r="I1" s="41" t="s">
        <v>269</v>
      </c>
    </row>
    <row r="2" s="1" customFormat="1" ht="45" customHeight="1" spans="1:9">
      <c r="A2" s="3" t="s">
        <v>235</v>
      </c>
      <c r="B2" s="3"/>
      <c r="C2" s="3"/>
      <c r="D2" s="4"/>
      <c r="E2" s="4"/>
      <c r="F2" s="4"/>
      <c r="G2" s="4"/>
      <c r="H2" s="4"/>
      <c r="I2" s="4"/>
    </row>
    <row r="3" s="1" customFormat="1" ht="17" customHeight="1" spans="1:9">
      <c r="A3" s="5"/>
      <c r="B3" s="5"/>
      <c r="C3" s="5"/>
      <c r="D3" s="6"/>
      <c r="E3" s="6"/>
      <c r="F3" s="6"/>
      <c r="G3" s="6"/>
      <c r="H3" s="6"/>
      <c r="I3" s="42" t="s">
        <v>6</v>
      </c>
    </row>
    <row r="4" s="1" customFormat="1" ht="33" customHeight="1" spans="1:9">
      <c r="A4" s="7" t="s">
        <v>236</v>
      </c>
      <c r="B4" s="7"/>
      <c r="C4" s="7"/>
      <c r="D4" s="7"/>
      <c r="E4" s="7"/>
      <c r="F4" s="7"/>
      <c r="G4" s="7"/>
      <c r="H4" s="7"/>
      <c r="I4" s="7"/>
    </row>
    <row r="5" s="1" customFormat="1" ht="27" customHeight="1" spans="1:9">
      <c r="A5" s="8" t="s">
        <v>214</v>
      </c>
      <c r="B5" s="9" t="s">
        <v>216</v>
      </c>
      <c r="C5" s="9"/>
      <c r="D5" s="9"/>
      <c r="E5" s="9"/>
      <c r="F5" s="9"/>
      <c r="G5" s="9"/>
      <c r="H5" s="9"/>
      <c r="I5" s="9"/>
    </row>
    <row r="6" s="1" customFormat="1" ht="27" customHeight="1" spans="1:9">
      <c r="A6" s="10" t="s">
        <v>237</v>
      </c>
      <c r="B6" s="9" t="s">
        <v>0</v>
      </c>
      <c r="C6" s="9"/>
      <c r="D6" s="9"/>
      <c r="E6" s="9"/>
      <c r="F6" s="9"/>
      <c r="G6" s="9"/>
      <c r="H6" s="9"/>
      <c r="I6" s="9"/>
    </row>
    <row r="7" s="1" customFormat="1" ht="27" customHeight="1" spans="1:9">
      <c r="A7" s="11" t="s">
        <v>238</v>
      </c>
      <c r="B7" s="12" t="s">
        <v>239</v>
      </c>
      <c r="C7" s="12"/>
      <c r="D7" s="12"/>
      <c r="E7" s="13">
        <v>50000</v>
      </c>
      <c r="F7" s="13"/>
      <c r="G7" s="13"/>
      <c r="H7" s="13"/>
      <c r="I7" s="13"/>
    </row>
    <row r="8" s="1" customFormat="1" ht="27" customHeight="1" spans="1:9">
      <c r="A8" s="14"/>
      <c r="B8" s="12" t="s">
        <v>240</v>
      </c>
      <c r="C8" s="12"/>
      <c r="D8" s="12"/>
      <c r="E8" s="13">
        <v>50000</v>
      </c>
      <c r="F8" s="13"/>
      <c r="G8" s="13"/>
      <c r="H8" s="13"/>
      <c r="I8" s="13"/>
    </row>
    <row r="9" s="1" customFormat="1" ht="27" customHeight="1" spans="1:9">
      <c r="A9" s="14"/>
      <c r="B9" s="12" t="s">
        <v>241</v>
      </c>
      <c r="C9" s="12"/>
      <c r="D9" s="12"/>
      <c r="E9" s="13"/>
      <c r="F9" s="13"/>
      <c r="G9" s="13"/>
      <c r="H9" s="13"/>
      <c r="I9" s="13"/>
    </row>
    <row r="10" s="1" customFormat="1" ht="27" customHeight="1" spans="1:9">
      <c r="A10" s="15" t="s">
        <v>242</v>
      </c>
      <c r="B10" s="16" t="s">
        <v>270</v>
      </c>
      <c r="C10" s="16"/>
      <c r="D10" s="16"/>
      <c r="E10" s="16"/>
      <c r="F10" s="16"/>
      <c r="G10" s="16"/>
      <c r="H10" s="16"/>
      <c r="I10" s="16"/>
    </row>
    <row r="11" s="1" customFormat="1" ht="33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s="1" customFormat="1" ht="27" customHeight="1" spans="1:9">
      <c r="A12" s="14" t="s">
        <v>244</v>
      </c>
      <c r="B12" s="18" t="s">
        <v>245</v>
      </c>
      <c r="C12" s="18" t="s">
        <v>246</v>
      </c>
      <c r="D12" s="19" t="s">
        <v>247</v>
      </c>
      <c r="E12" s="20"/>
      <c r="F12" s="21" t="s">
        <v>248</v>
      </c>
      <c r="G12" s="21"/>
      <c r="H12" s="21"/>
      <c r="I12" s="21"/>
    </row>
    <row r="13" s="1" customFormat="1" ht="27" customHeight="1" spans="1:9">
      <c r="A13" s="14"/>
      <c r="B13" s="22" t="s">
        <v>249</v>
      </c>
      <c r="C13" s="23" t="s">
        <v>250</v>
      </c>
      <c r="D13" s="24" t="s">
        <v>271</v>
      </c>
      <c r="E13" s="25"/>
      <c r="F13" s="25" t="s">
        <v>272</v>
      </c>
      <c r="G13" s="25"/>
      <c r="H13" s="25"/>
      <c r="I13" s="25"/>
    </row>
    <row r="14" s="1" customFormat="1" ht="27" customHeight="1" spans="1:9">
      <c r="A14" s="14"/>
      <c r="B14" s="22"/>
      <c r="C14" s="12" t="s">
        <v>250</v>
      </c>
      <c r="D14" s="26" t="s">
        <v>273</v>
      </c>
      <c r="E14" s="27"/>
      <c r="F14" s="28" t="s">
        <v>274</v>
      </c>
      <c r="G14" s="29"/>
      <c r="H14" s="29"/>
      <c r="I14" s="43"/>
    </row>
    <row r="15" s="1" customFormat="1" ht="27" customHeight="1" spans="1:9">
      <c r="A15" s="14"/>
      <c r="B15" s="22"/>
      <c r="C15" s="12" t="s">
        <v>250</v>
      </c>
      <c r="D15" s="26" t="s">
        <v>275</v>
      </c>
      <c r="E15" s="27"/>
      <c r="F15" s="28" t="s">
        <v>276</v>
      </c>
      <c r="G15" s="29"/>
      <c r="H15" s="29"/>
      <c r="I15" s="43"/>
    </row>
    <row r="16" s="1" customFormat="1" ht="31" customHeight="1" spans="1:9">
      <c r="A16" s="14"/>
      <c r="B16" s="22"/>
      <c r="C16" s="12" t="s">
        <v>253</v>
      </c>
      <c r="D16" s="30" t="s">
        <v>277</v>
      </c>
      <c r="E16" s="30"/>
      <c r="F16" s="31" t="s">
        <v>278</v>
      </c>
      <c r="G16" s="25"/>
      <c r="H16" s="25"/>
      <c r="I16" s="25"/>
    </row>
    <row r="17" s="1" customFormat="1" ht="27" customHeight="1" spans="1:9">
      <c r="A17" s="14"/>
      <c r="B17" s="22"/>
      <c r="C17" s="12" t="s">
        <v>256</v>
      </c>
      <c r="D17" s="24" t="s">
        <v>257</v>
      </c>
      <c r="E17" s="25"/>
      <c r="F17" s="25" t="s">
        <v>258</v>
      </c>
      <c r="G17" s="25"/>
      <c r="H17" s="25"/>
      <c r="I17" s="25"/>
    </row>
    <row r="18" s="1" customFormat="1" ht="27" customHeight="1" spans="1:9">
      <c r="A18" s="14"/>
      <c r="B18" s="22"/>
      <c r="C18" s="32" t="s">
        <v>259</v>
      </c>
      <c r="D18" s="30" t="s">
        <v>279</v>
      </c>
      <c r="E18" s="30"/>
      <c r="F18" s="31" t="s">
        <v>280</v>
      </c>
      <c r="G18" s="25"/>
      <c r="H18" s="25"/>
      <c r="I18" s="25"/>
    </row>
    <row r="19" s="1" customFormat="1" ht="27" customHeight="1" spans="1:9">
      <c r="A19" s="14"/>
      <c r="B19" s="33"/>
      <c r="C19" s="32" t="s">
        <v>259</v>
      </c>
      <c r="D19" s="34" t="s">
        <v>281</v>
      </c>
      <c r="E19" s="35"/>
      <c r="F19" s="36" t="s">
        <v>282</v>
      </c>
      <c r="G19" s="37"/>
      <c r="H19" s="37"/>
      <c r="I19" s="40"/>
    </row>
    <row r="20" s="1" customFormat="1" ht="27" customHeight="1" spans="1:9">
      <c r="A20" s="14"/>
      <c r="B20" s="38" t="s">
        <v>262</v>
      </c>
      <c r="C20" s="39" t="s">
        <v>263</v>
      </c>
      <c r="D20" s="31" t="s">
        <v>283</v>
      </c>
      <c r="E20" s="25"/>
      <c r="F20" s="31" t="s">
        <v>284</v>
      </c>
      <c r="G20" s="25"/>
      <c r="H20" s="25"/>
      <c r="I20" s="25"/>
    </row>
    <row r="21" s="1" customFormat="1" ht="27" customHeight="1" spans="1:9">
      <c r="A21" s="14"/>
      <c r="B21" s="38"/>
      <c r="C21" s="39" t="s">
        <v>285</v>
      </c>
      <c r="D21" s="36" t="s">
        <v>286</v>
      </c>
      <c r="E21" s="40"/>
      <c r="F21" s="36" t="s">
        <v>287</v>
      </c>
      <c r="G21" s="37"/>
      <c r="H21" s="37"/>
      <c r="I21" s="40"/>
    </row>
    <row r="22" s="1" customFormat="1" ht="24" spans="1:9">
      <c r="A22" s="14"/>
      <c r="B22" s="14" t="s">
        <v>265</v>
      </c>
      <c r="C22" s="36" t="s">
        <v>266</v>
      </c>
      <c r="D22" s="31" t="s">
        <v>288</v>
      </c>
      <c r="E22" s="25"/>
      <c r="F22" s="31" t="s">
        <v>268</v>
      </c>
      <c r="G22" s="25"/>
      <c r="H22" s="25"/>
      <c r="I22" s="25"/>
    </row>
  </sheetData>
  <mergeCells count="38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7:A9"/>
    <mergeCell ref="A10:A11"/>
    <mergeCell ref="A12:A22"/>
    <mergeCell ref="B13:B18"/>
    <mergeCell ref="B10:I11"/>
  </mergeCells>
  <pageMargins left="2.24375" right="0.75" top="1" bottom="1" header="0.511805555555556" footer="0.511805555555556"/>
  <pageSetup paperSize="9" scale="73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20" sqref="B20"/>
    </sheetView>
  </sheetViews>
  <sheetFormatPr defaultColWidth="10" defaultRowHeight="13.5" outlineLevelCol="5"/>
  <cols>
    <col min="1" max="1" width="1.53333333333333" style="46" customWidth="1"/>
    <col min="2" max="2" width="40.625" style="46" customWidth="1"/>
    <col min="3" max="3" width="15.625" style="46" customWidth="1"/>
    <col min="4" max="4" width="40.625" style="46" customWidth="1"/>
    <col min="5" max="5" width="16.25" style="46" customWidth="1"/>
    <col min="6" max="6" width="1.53333333333333" style="46" customWidth="1"/>
    <col min="7" max="11" width="9.76666666666667" style="46" customWidth="1"/>
    <col min="12" max="16384" width="10" style="46"/>
  </cols>
  <sheetData>
    <row r="1" s="137" customFormat="1" ht="25" customHeight="1" spans="1:6">
      <c r="A1" s="2"/>
      <c r="B1" s="2"/>
      <c r="C1" s="138"/>
      <c r="D1" s="2"/>
      <c r="E1" s="139" t="s">
        <v>2</v>
      </c>
      <c r="F1" s="140" t="s">
        <v>3</v>
      </c>
    </row>
    <row r="2" ht="22.8" customHeight="1" spans="1:6">
      <c r="A2" s="118"/>
      <c r="B2" s="120" t="s">
        <v>4</v>
      </c>
      <c r="C2" s="120"/>
      <c r="D2" s="120"/>
      <c r="E2" s="120"/>
      <c r="F2" s="125"/>
    </row>
    <row r="3" ht="19.55" customHeight="1" spans="1:6">
      <c r="A3" s="121"/>
      <c r="B3" s="53" t="s">
        <v>5</v>
      </c>
      <c r="C3" s="109"/>
      <c r="D3" s="109"/>
      <c r="E3" s="122" t="s">
        <v>6</v>
      </c>
      <c r="F3" s="126"/>
    </row>
    <row r="4" ht="26" customHeight="1" spans="1:6">
      <c r="A4" s="123"/>
      <c r="B4" s="55" t="s">
        <v>7</v>
      </c>
      <c r="C4" s="55"/>
      <c r="D4" s="55" t="s">
        <v>8</v>
      </c>
      <c r="E4" s="55"/>
      <c r="F4" s="112"/>
    </row>
    <row r="5" ht="26" customHeight="1" spans="1:6">
      <c r="A5" s="123"/>
      <c r="B5" s="55" t="s">
        <v>9</v>
      </c>
      <c r="C5" s="55" t="s">
        <v>10</v>
      </c>
      <c r="D5" s="55" t="s">
        <v>9</v>
      </c>
      <c r="E5" s="55" t="s">
        <v>10</v>
      </c>
      <c r="F5" s="112"/>
    </row>
    <row r="6" ht="26" customHeight="1" spans="1:6">
      <c r="A6" s="54"/>
      <c r="B6" s="59" t="s">
        <v>11</v>
      </c>
      <c r="C6" s="74">
        <v>3964781.45</v>
      </c>
      <c r="D6" s="59" t="s">
        <v>12</v>
      </c>
      <c r="E6" s="74"/>
      <c r="F6" s="66"/>
    </row>
    <row r="7" ht="26" customHeight="1" spans="1:6">
      <c r="A7" s="54"/>
      <c r="B7" s="59" t="s">
        <v>13</v>
      </c>
      <c r="C7" s="74"/>
      <c r="D7" s="59" t="s">
        <v>14</v>
      </c>
      <c r="E7" s="74"/>
      <c r="F7" s="66"/>
    </row>
    <row r="8" ht="26" customHeight="1" spans="1:6">
      <c r="A8" s="54"/>
      <c r="B8" s="59" t="s">
        <v>15</v>
      </c>
      <c r="C8" s="74"/>
      <c r="D8" s="59" t="s">
        <v>16</v>
      </c>
      <c r="E8" s="74"/>
      <c r="F8" s="66"/>
    </row>
    <row r="9" ht="26" customHeight="1" spans="1:6">
      <c r="A9" s="54"/>
      <c r="B9" s="59" t="s">
        <v>17</v>
      </c>
      <c r="C9" s="74"/>
      <c r="D9" s="59" t="s">
        <v>18</v>
      </c>
      <c r="E9" s="74"/>
      <c r="F9" s="66"/>
    </row>
    <row r="10" ht="26" customHeight="1" spans="1:6">
      <c r="A10" s="54"/>
      <c r="B10" s="59" t="s">
        <v>19</v>
      </c>
      <c r="C10" s="74"/>
      <c r="D10" s="59" t="s">
        <v>20</v>
      </c>
      <c r="E10" s="74"/>
      <c r="F10" s="66"/>
    </row>
    <row r="11" ht="26" customHeight="1" spans="1:6">
      <c r="A11" s="54"/>
      <c r="B11" s="59" t="s">
        <v>21</v>
      </c>
      <c r="C11" s="74"/>
      <c r="D11" s="59" t="s">
        <v>22</v>
      </c>
      <c r="E11" s="74"/>
      <c r="F11" s="66"/>
    </row>
    <row r="12" ht="26" customHeight="1" spans="1:6">
      <c r="A12" s="54"/>
      <c r="B12" s="59" t="s">
        <v>23</v>
      </c>
      <c r="C12" s="74"/>
      <c r="D12" s="59" t="s">
        <v>24</v>
      </c>
      <c r="E12" s="74"/>
      <c r="F12" s="66"/>
    </row>
    <row r="13" ht="26" customHeight="1" spans="1:6">
      <c r="A13" s="54"/>
      <c r="B13" s="59" t="s">
        <v>23</v>
      </c>
      <c r="C13" s="74"/>
      <c r="D13" s="59" t="s">
        <v>25</v>
      </c>
      <c r="E13" s="141">
        <v>3456065.29</v>
      </c>
      <c r="F13" s="66"/>
    </row>
    <row r="14" ht="26" customHeight="1" spans="1:6">
      <c r="A14" s="54"/>
      <c r="B14" s="59" t="s">
        <v>23</v>
      </c>
      <c r="C14" s="74"/>
      <c r="D14" s="59" t="s">
        <v>26</v>
      </c>
      <c r="E14" s="74"/>
      <c r="F14" s="66"/>
    </row>
    <row r="15" ht="26" customHeight="1" spans="1:6">
      <c r="A15" s="54"/>
      <c r="B15" s="59" t="s">
        <v>23</v>
      </c>
      <c r="C15" s="74"/>
      <c r="D15" s="59" t="s">
        <v>27</v>
      </c>
      <c r="E15" s="141">
        <v>247826.56</v>
      </c>
      <c r="F15" s="66"/>
    </row>
    <row r="16" ht="26" customHeight="1" spans="1:6">
      <c r="A16" s="54"/>
      <c r="B16" s="59" t="s">
        <v>23</v>
      </c>
      <c r="C16" s="74"/>
      <c r="D16" s="59" t="s">
        <v>28</v>
      </c>
      <c r="E16" s="74"/>
      <c r="F16" s="66"/>
    </row>
    <row r="17" ht="26" customHeight="1" spans="1:6">
      <c r="A17" s="54"/>
      <c r="B17" s="59" t="s">
        <v>23</v>
      </c>
      <c r="C17" s="74"/>
      <c r="D17" s="59" t="s">
        <v>29</v>
      </c>
      <c r="E17" s="74"/>
      <c r="F17" s="66"/>
    </row>
    <row r="18" ht="26" customHeight="1" spans="1:6">
      <c r="A18" s="54"/>
      <c r="B18" s="59" t="s">
        <v>23</v>
      </c>
      <c r="C18" s="74"/>
      <c r="D18" s="59" t="s">
        <v>30</v>
      </c>
      <c r="E18" s="74"/>
      <c r="F18" s="66"/>
    </row>
    <row r="19" ht="26" customHeight="1" spans="1:6">
      <c r="A19" s="54"/>
      <c r="B19" s="59" t="s">
        <v>23</v>
      </c>
      <c r="C19" s="74"/>
      <c r="D19" s="59" t="s">
        <v>31</v>
      </c>
      <c r="E19" s="74"/>
      <c r="F19" s="66"/>
    </row>
    <row r="20" ht="26" customHeight="1" spans="1:6">
      <c r="A20" s="54"/>
      <c r="B20" s="59" t="s">
        <v>23</v>
      </c>
      <c r="C20" s="74"/>
      <c r="D20" s="59" t="s">
        <v>32</v>
      </c>
      <c r="E20" s="74"/>
      <c r="F20" s="66"/>
    </row>
    <row r="21" ht="26" customHeight="1" spans="1:6">
      <c r="A21" s="54"/>
      <c r="B21" s="59" t="s">
        <v>23</v>
      </c>
      <c r="C21" s="74"/>
      <c r="D21" s="59" t="s">
        <v>33</v>
      </c>
      <c r="E21" s="74"/>
      <c r="F21" s="66"/>
    </row>
    <row r="22" ht="26" customHeight="1" spans="1:6">
      <c r="A22" s="54"/>
      <c r="B22" s="59" t="s">
        <v>23</v>
      </c>
      <c r="C22" s="74"/>
      <c r="D22" s="59" t="s">
        <v>34</v>
      </c>
      <c r="E22" s="74"/>
      <c r="F22" s="66"/>
    </row>
    <row r="23" ht="26" customHeight="1" spans="1:6">
      <c r="A23" s="54"/>
      <c r="B23" s="59" t="s">
        <v>23</v>
      </c>
      <c r="C23" s="74"/>
      <c r="D23" s="59" t="s">
        <v>35</v>
      </c>
      <c r="E23" s="74"/>
      <c r="F23" s="66"/>
    </row>
    <row r="24" ht="26" customHeight="1" spans="1:6">
      <c r="A24" s="54"/>
      <c r="B24" s="59" t="s">
        <v>23</v>
      </c>
      <c r="C24" s="74"/>
      <c r="D24" s="59" t="s">
        <v>36</v>
      </c>
      <c r="E24" s="74"/>
      <c r="F24" s="66"/>
    </row>
    <row r="25" ht="26" customHeight="1" spans="1:6">
      <c r="A25" s="54"/>
      <c r="B25" s="59" t="s">
        <v>23</v>
      </c>
      <c r="C25" s="74"/>
      <c r="D25" s="59" t="s">
        <v>37</v>
      </c>
      <c r="E25" s="141">
        <v>260889.6</v>
      </c>
      <c r="F25" s="66"/>
    </row>
    <row r="26" ht="26" customHeight="1" spans="1:6">
      <c r="A26" s="54"/>
      <c r="B26" s="59" t="s">
        <v>23</v>
      </c>
      <c r="C26" s="74"/>
      <c r="D26" s="59" t="s">
        <v>38</v>
      </c>
      <c r="E26" s="74"/>
      <c r="F26" s="66"/>
    </row>
    <row r="27" ht="26" customHeight="1" spans="1:6">
      <c r="A27" s="54"/>
      <c r="B27" s="59" t="s">
        <v>23</v>
      </c>
      <c r="C27" s="74"/>
      <c r="D27" s="59" t="s">
        <v>39</v>
      </c>
      <c r="E27" s="74"/>
      <c r="F27" s="66"/>
    </row>
    <row r="28" ht="26" customHeight="1" spans="1:6">
      <c r="A28" s="54"/>
      <c r="B28" s="59" t="s">
        <v>23</v>
      </c>
      <c r="C28" s="74"/>
      <c r="D28" s="59" t="s">
        <v>40</v>
      </c>
      <c r="E28" s="74"/>
      <c r="F28" s="66"/>
    </row>
    <row r="29" ht="26" customHeight="1" spans="1:6">
      <c r="A29" s="54"/>
      <c r="B29" s="59" t="s">
        <v>23</v>
      </c>
      <c r="C29" s="74"/>
      <c r="D29" s="59" t="s">
        <v>41</v>
      </c>
      <c r="E29" s="74"/>
      <c r="F29" s="66"/>
    </row>
    <row r="30" ht="26" customHeight="1" spans="1:6">
      <c r="A30" s="54"/>
      <c r="B30" s="59" t="s">
        <v>23</v>
      </c>
      <c r="C30" s="74"/>
      <c r="D30" s="59" t="s">
        <v>42</v>
      </c>
      <c r="E30" s="74"/>
      <c r="F30" s="66"/>
    </row>
    <row r="31" ht="26" customHeight="1" spans="1:6">
      <c r="A31" s="54"/>
      <c r="B31" s="59" t="s">
        <v>23</v>
      </c>
      <c r="C31" s="74"/>
      <c r="D31" s="59" t="s">
        <v>43</v>
      </c>
      <c r="E31" s="74"/>
      <c r="F31" s="66"/>
    </row>
    <row r="32" ht="26" customHeight="1" spans="1:6">
      <c r="A32" s="54"/>
      <c r="B32" s="59" t="s">
        <v>23</v>
      </c>
      <c r="C32" s="74"/>
      <c r="D32" s="59" t="s">
        <v>44</v>
      </c>
      <c r="E32" s="74"/>
      <c r="F32" s="66"/>
    </row>
    <row r="33" ht="26" customHeight="1" spans="1:6">
      <c r="A33" s="54"/>
      <c r="B33" s="59" t="s">
        <v>23</v>
      </c>
      <c r="C33" s="74"/>
      <c r="D33" s="59" t="s">
        <v>45</v>
      </c>
      <c r="E33" s="74"/>
      <c r="F33" s="66"/>
    </row>
    <row r="34" ht="26" customHeight="1" spans="1:6">
      <c r="A34" s="54"/>
      <c r="B34" s="59" t="s">
        <v>23</v>
      </c>
      <c r="C34" s="74"/>
      <c r="D34" s="59" t="s">
        <v>46</v>
      </c>
      <c r="E34" s="74"/>
      <c r="F34" s="66"/>
    </row>
    <row r="35" ht="26" customHeight="1" spans="1:6">
      <c r="A35" s="54"/>
      <c r="B35" s="59" t="s">
        <v>23</v>
      </c>
      <c r="C35" s="74"/>
      <c r="D35" s="59" t="s">
        <v>47</v>
      </c>
      <c r="E35" s="74"/>
      <c r="F35" s="66"/>
    </row>
    <row r="36" ht="26" customHeight="1" spans="1:6">
      <c r="A36" s="57"/>
      <c r="B36" s="55" t="s">
        <v>48</v>
      </c>
      <c r="C36" s="58">
        <v>3964781.45</v>
      </c>
      <c r="D36" s="55" t="s">
        <v>49</v>
      </c>
      <c r="E36" s="58">
        <v>3964781.45</v>
      </c>
      <c r="F36" s="67"/>
    </row>
    <row r="37" ht="26" customHeight="1" spans="1:6">
      <c r="A37" s="54"/>
      <c r="B37" s="59" t="s">
        <v>50</v>
      </c>
      <c r="C37" s="74"/>
      <c r="D37" s="59" t="s">
        <v>51</v>
      </c>
      <c r="E37" s="74"/>
      <c r="F37" s="142"/>
    </row>
    <row r="38" ht="26" customHeight="1" spans="1:6">
      <c r="A38" s="143"/>
      <c r="B38" s="59" t="s">
        <v>52</v>
      </c>
      <c r="C38" s="74"/>
      <c r="D38" s="59" t="s">
        <v>53</v>
      </c>
      <c r="E38" s="74"/>
      <c r="F38" s="142"/>
    </row>
    <row r="39" ht="26" customHeight="1" spans="1:6">
      <c r="A39" s="143"/>
      <c r="B39" s="144"/>
      <c r="C39" s="144"/>
      <c r="D39" s="59" t="s">
        <v>54</v>
      </c>
      <c r="E39" s="74"/>
      <c r="F39" s="142"/>
    </row>
    <row r="40" ht="26" customHeight="1" spans="1:6">
      <c r="A40" s="145"/>
      <c r="B40" s="55" t="s">
        <v>55</v>
      </c>
      <c r="C40" s="58">
        <v>3964781.45</v>
      </c>
      <c r="D40" s="55" t="s">
        <v>56</v>
      </c>
      <c r="E40" s="58">
        <v>3964781.45</v>
      </c>
      <c r="F40" s="146"/>
    </row>
    <row r="41" ht="9.75" customHeight="1" spans="1:6">
      <c r="A41" s="124"/>
      <c r="B41" s="124"/>
      <c r="C41" s="147"/>
      <c r="D41" s="147"/>
      <c r="E41" s="124"/>
      <c r="F41" s="14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pane ySplit="6" topLeftCell="A7" activePane="bottomLeft" state="frozen"/>
      <selection/>
      <selection pane="bottomLeft" activeCell="G19" sqref="G19"/>
    </sheetView>
  </sheetViews>
  <sheetFormatPr defaultColWidth="10" defaultRowHeight="13.5"/>
  <cols>
    <col min="1" max="1" width="1.53333333333333" style="46" customWidth="1"/>
    <col min="2" max="2" width="9.875" style="46" customWidth="1"/>
    <col min="3" max="3" width="7.125" style="46" customWidth="1"/>
    <col min="4" max="4" width="7.25" style="46" customWidth="1"/>
    <col min="5" max="5" width="11.375" style="46" customWidth="1"/>
    <col min="6" max="6" width="23.625" style="46" customWidth="1"/>
    <col min="7" max="17" width="15.075" style="46" customWidth="1"/>
    <col min="18" max="18" width="1.53333333333333" style="46" customWidth="1"/>
    <col min="19" max="19" width="9.76666666666667" style="46" customWidth="1"/>
    <col min="20" max="16384" width="10" style="46"/>
  </cols>
  <sheetData>
    <row r="1" ht="25" customHeight="1" spans="1:18">
      <c r="A1" s="47"/>
      <c r="B1" s="2"/>
      <c r="C1" s="47"/>
      <c r="D1" s="47"/>
      <c r="E1" s="47"/>
      <c r="F1" s="47"/>
      <c r="H1" s="50"/>
      <c r="I1" s="50"/>
      <c r="J1" s="108"/>
      <c r="K1" s="108"/>
      <c r="L1" s="108"/>
      <c r="M1" s="108"/>
      <c r="N1" s="108"/>
      <c r="O1" s="108"/>
      <c r="P1" s="108"/>
      <c r="Q1" s="62" t="s">
        <v>57</v>
      </c>
      <c r="R1" s="54"/>
    </row>
    <row r="2" ht="22.8" customHeight="1" spans="1:18">
      <c r="A2" s="47"/>
      <c r="B2" s="69" t="s">
        <v>58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3"/>
      <c r="R2" s="54" t="s">
        <v>3</v>
      </c>
    </row>
    <row r="3" ht="19.55" customHeight="1" spans="1:18">
      <c r="A3" s="52"/>
      <c r="B3" s="53" t="s">
        <v>5</v>
      </c>
      <c r="C3" s="53"/>
      <c r="D3" s="130"/>
      <c r="E3" s="52"/>
      <c r="F3" s="52"/>
      <c r="I3" s="99"/>
      <c r="J3" s="52"/>
      <c r="K3" s="99"/>
      <c r="L3" s="99"/>
      <c r="M3" s="99"/>
      <c r="N3" s="99"/>
      <c r="O3" s="99"/>
      <c r="P3" s="99"/>
      <c r="Q3" s="63" t="s">
        <v>6</v>
      </c>
      <c r="R3" s="64"/>
    </row>
    <row r="4" ht="24.4" customHeight="1" spans="1:18">
      <c r="A4" s="56"/>
      <c r="B4" s="71" t="s">
        <v>9</v>
      </c>
      <c r="C4" s="71"/>
      <c r="D4" s="71"/>
      <c r="E4" s="71"/>
      <c r="F4" s="71"/>
      <c r="G4" s="71" t="s">
        <v>59</v>
      </c>
      <c r="H4" s="71" t="s">
        <v>60</v>
      </c>
      <c r="I4" s="71" t="s">
        <v>61</v>
      </c>
      <c r="J4" s="71" t="s">
        <v>62</v>
      </c>
      <c r="K4" s="71" t="s">
        <v>63</v>
      </c>
      <c r="L4" s="71" t="s">
        <v>64</v>
      </c>
      <c r="M4" s="71" t="s">
        <v>65</v>
      </c>
      <c r="N4" s="71" t="s">
        <v>66</v>
      </c>
      <c r="O4" s="71" t="s">
        <v>67</v>
      </c>
      <c r="P4" s="71" t="s">
        <v>68</v>
      </c>
      <c r="Q4" s="71" t="s">
        <v>69</v>
      </c>
      <c r="R4" s="66"/>
    </row>
    <row r="5" ht="24.4" customHeight="1" spans="1:18">
      <c r="A5" s="56"/>
      <c r="B5" s="71" t="s">
        <v>70</v>
      </c>
      <c r="C5" s="71"/>
      <c r="D5" s="71"/>
      <c r="E5" s="71" t="s">
        <v>71</v>
      </c>
      <c r="F5" s="71" t="s">
        <v>72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66"/>
    </row>
    <row r="6" ht="24.4" customHeight="1" spans="1:18">
      <c r="A6" s="56"/>
      <c r="B6" s="71" t="s">
        <v>73</v>
      </c>
      <c r="C6" s="71" t="s">
        <v>74</v>
      </c>
      <c r="D6" s="71" t="s">
        <v>75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6"/>
    </row>
    <row r="7" ht="32" customHeight="1" spans="1:18">
      <c r="A7" s="57"/>
      <c r="B7" s="55"/>
      <c r="C7" s="55"/>
      <c r="D7" s="55"/>
      <c r="E7" s="55"/>
      <c r="F7" s="55" t="s">
        <v>76</v>
      </c>
      <c r="G7" s="58">
        <v>3964781.45</v>
      </c>
      <c r="H7" s="58"/>
      <c r="I7" s="58">
        <v>3964781.45</v>
      </c>
      <c r="J7" s="58"/>
      <c r="K7" s="58"/>
      <c r="L7" s="58"/>
      <c r="M7" s="58"/>
      <c r="N7" s="58"/>
      <c r="O7" s="58"/>
      <c r="P7" s="58"/>
      <c r="Q7" s="58"/>
      <c r="R7" s="67"/>
    </row>
    <row r="8" ht="26" customHeight="1" spans="1:18">
      <c r="A8" s="131"/>
      <c r="B8" s="59"/>
      <c r="C8" s="59"/>
      <c r="D8" s="59"/>
      <c r="E8" s="59" t="s">
        <v>77</v>
      </c>
      <c r="F8" s="59" t="s">
        <v>0</v>
      </c>
      <c r="G8" s="132">
        <v>3964781.45</v>
      </c>
      <c r="H8" s="132"/>
      <c r="I8" s="132">
        <v>3964781.45</v>
      </c>
      <c r="J8" s="134"/>
      <c r="K8" s="134"/>
      <c r="L8" s="134"/>
      <c r="M8" s="134"/>
      <c r="N8" s="134"/>
      <c r="O8" s="134"/>
      <c r="P8" s="134"/>
      <c r="Q8" s="135"/>
      <c r="R8" s="136"/>
    </row>
    <row r="9" ht="37" customHeight="1" spans="2:17">
      <c r="B9" s="59"/>
      <c r="C9" s="59"/>
      <c r="D9" s="59"/>
      <c r="E9" s="59"/>
      <c r="F9" s="59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workbookViewId="0">
      <pane ySplit="6" topLeftCell="A7" activePane="bottomLeft" state="frozen"/>
      <selection/>
      <selection pane="bottomLeft" activeCell="F22" sqref="F22"/>
    </sheetView>
  </sheetViews>
  <sheetFormatPr defaultColWidth="10" defaultRowHeight="13.5"/>
  <cols>
    <col min="1" max="1" width="1.53333333333333" style="46" customWidth="1"/>
    <col min="2" max="4" width="5.625" style="46" customWidth="1"/>
    <col min="5" max="5" width="13.875" style="46" customWidth="1"/>
    <col min="6" max="6" width="41.25" style="46" customWidth="1"/>
    <col min="7" max="11" width="14.125" style="46" customWidth="1"/>
    <col min="12" max="12" width="1.53333333333333" style="46" customWidth="1"/>
    <col min="13" max="15" width="9.76666666666667" style="46" customWidth="1"/>
    <col min="16" max="16384" width="10" style="46"/>
  </cols>
  <sheetData>
    <row r="1" ht="25" customHeight="1" spans="1:12">
      <c r="A1" s="47"/>
      <c r="B1" s="2"/>
      <c r="C1" s="47"/>
      <c r="D1" s="47"/>
      <c r="E1" s="47"/>
      <c r="F1" s="108"/>
      <c r="G1" s="50"/>
      <c r="H1" s="50"/>
      <c r="I1" s="50"/>
      <c r="J1" s="50"/>
      <c r="K1" s="62" t="s">
        <v>78</v>
      </c>
      <c r="L1" s="54"/>
    </row>
    <row r="2" ht="22.8" customHeight="1" spans="1:12">
      <c r="A2" s="47"/>
      <c r="B2" s="51" t="s">
        <v>79</v>
      </c>
      <c r="C2" s="51"/>
      <c r="D2" s="51"/>
      <c r="E2" s="51"/>
      <c r="F2" s="51"/>
      <c r="G2" s="51"/>
      <c r="H2" s="51"/>
      <c r="I2" s="51"/>
      <c r="J2" s="51"/>
      <c r="K2" s="51"/>
      <c r="L2" s="54" t="s">
        <v>3</v>
      </c>
    </row>
    <row r="3" ht="19.55" customHeight="1" spans="1:12">
      <c r="A3" s="52"/>
      <c r="B3" s="53" t="s">
        <v>5</v>
      </c>
      <c r="C3" s="53"/>
      <c r="D3" s="53"/>
      <c r="E3" s="53"/>
      <c r="F3" s="53"/>
      <c r="G3" s="52"/>
      <c r="H3" s="52"/>
      <c r="I3" s="99"/>
      <c r="J3" s="99"/>
      <c r="K3" s="63" t="s">
        <v>6</v>
      </c>
      <c r="L3" s="64"/>
    </row>
    <row r="4" ht="24.4" customHeight="1" spans="1:12">
      <c r="A4" s="54"/>
      <c r="B4" s="55" t="s">
        <v>9</v>
      </c>
      <c r="C4" s="55"/>
      <c r="D4" s="55"/>
      <c r="E4" s="55"/>
      <c r="F4" s="55"/>
      <c r="G4" s="55" t="s">
        <v>59</v>
      </c>
      <c r="H4" s="55" t="s">
        <v>80</v>
      </c>
      <c r="I4" s="55" t="s">
        <v>81</v>
      </c>
      <c r="J4" s="55" t="s">
        <v>82</v>
      </c>
      <c r="K4" s="71" t="s">
        <v>83</v>
      </c>
      <c r="L4" s="65"/>
    </row>
    <row r="5" ht="24.4" customHeight="1" spans="1:12">
      <c r="A5" s="56"/>
      <c r="B5" s="55" t="s">
        <v>70</v>
      </c>
      <c r="C5" s="55"/>
      <c r="D5" s="55"/>
      <c r="E5" s="55" t="s">
        <v>71</v>
      </c>
      <c r="F5" s="55" t="s">
        <v>72</v>
      </c>
      <c r="G5" s="55"/>
      <c r="H5" s="55"/>
      <c r="I5" s="55"/>
      <c r="J5" s="55"/>
      <c r="K5" s="55"/>
      <c r="L5" s="65"/>
    </row>
    <row r="6" ht="24.4" customHeight="1" spans="1:12">
      <c r="A6" s="56"/>
      <c r="B6" s="55" t="s">
        <v>73</v>
      </c>
      <c r="C6" s="55" t="s">
        <v>74</v>
      </c>
      <c r="D6" s="55" t="s">
        <v>75</v>
      </c>
      <c r="E6" s="55"/>
      <c r="F6" s="55"/>
      <c r="G6" s="55"/>
      <c r="H6" s="55"/>
      <c r="I6" s="55"/>
      <c r="J6" s="55"/>
      <c r="K6" s="55"/>
      <c r="L6" s="66"/>
    </row>
    <row r="7" ht="27" customHeight="1" spans="1:12">
      <c r="A7" s="57"/>
      <c r="B7" s="55"/>
      <c r="C7" s="55"/>
      <c r="D7" s="55"/>
      <c r="E7" s="55"/>
      <c r="F7" s="55" t="s">
        <v>76</v>
      </c>
      <c r="G7" s="58">
        <v>3964781.45</v>
      </c>
      <c r="H7" s="58">
        <v>3895781.45</v>
      </c>
      <c r="I7" s="58">
        <v>69000</v>
      </c>
      <c r="J7" s="58"/>
      <c r="K7" s="58"/>
      <c r="L7" s="67"/>
    </row>
    <row r="8" ht="27" customHeight="1" spans="1:15">
      <c r="A8" s="57"/>
      <c r="B8" s="59" t="s">
        <v>23</v>
      </c>
      <c r="C8" s="59" t="s">
        <v>23</v>
      </c>
      <c r="D8" s="59" t="s">
        <v>23</v>
      </c>
      <c r="E8" s="59" t="s">
        <v>77</v>
      </c>
      <c r="F8" s="59" t="s">
        <v>0</v>
      </c>
      <c r="G8" s="129">
        <v>3964781.45</v>
      </c>
      <c r="H8" s="129">
        <v>3895781.45</v>
      </c>
      <c r="I8" s="129">
        <v>69000</v>
      </c>
      <c r="J8" s="129"/>
      <c r="K8" s="58"/>
      <c r="L8" s="67"/>
      <c r="N8" s="127"/>
      <c r="O8" s="127"/>
    </row>
    <row r="9" ht="27" customHeight="1" spans="1:12">
      <c r="A9" s="57"/>
      <c r="B9" s="59" t="s">
        <v>84</v>
      </c>
      <c r="C9" s="59" t="s">
        <v>85</v>
      </c>
      <c r="D9" s="59" t="s">
        <v>86</v>
      </c>
      <c r="E9" s="59" t="s">
        <v>87</v>
      </c>
      <c r="F9" s="59" t="s">
        <v>88</v>
      </c>
      <c r="G9" s="129">
        <v>2857777.52</v>
      </c>
      <c r="H9" s="129">
        <v>2857777.52</v>
      </c>
      <c r="I9" s="129"/>
      <c r="J9" s="129"/>
      <c r="K9" s="58"/>
      <c r="L9" s="67"/>
    </row>
    <row r="10" ht="27" customHeight="1" spans="1:12">
      <c r="A10" s="57"/>
      <c r="B10" s="59" t="s">
        <v>84</v>
      </c>
      <c r="C10" s="59" t="s">
        <v>85</v>
      </c>
      <c r="D10" s="59" t="s">
        <v>89</v>
      </c>
      <c r="E10" s="59" t="s">
        <v>90</v>
      </c>
      <c r="F10" s="59" t="s">
        <v>91</v>
      </c>
      <c r="G10" s="129">
        <v>69000</v>
      </c>
      <c r="H10" s="129"/>
      <c r="I10" s="129">
        <v>69000</v>
      </c>
      <c r="J10" s="129"/>
      <c r="K10" s="58"/>
      <c r="L10" s="67"/>
    </row>
    <row r="11" ht="27" customHeight="1" spans="1:12">
      <c r="A11" s="57"/>
      <c r="B11" s="59" t="s">
        <v>84</v>
      </c>
      <c r="C11" s="59" t="s">
        <v>92</v>
      </c>
      <c r="D11" s="59" t="s">
        <v>93</v>
      </c>
      <c r="E11" s="59" t="s">
        <v>94</v>
      </c>
      <c r="F11" s="59" t="s">
        <v>95</v>
      </c>
      <c r="G11" s="129">
        <v>181434.97</v>
      </c>
      <c r="H11" s="129">
        <v>181434.97</v>
      </c>
      <c r="I11" s="129"/>
      <c r="J11" s="129"/>
      <c r="K11" s="58"/>
      <c r="L11" s="67"/>
    </row>
    <row r="12" ht="27" customHeight="1" spans="1:12">
      <c r="A12" s="57"/>
      <c r="B12" s="59" t="s">
        <v>84</v>
      </c>
      <c r="C12" s="59" t="s">
        <v>92</v>
      </c>
      <c r="D12" s="59" t="s">
        <v>92</v>
      </c>
      <c r="E12" s="59" t="s">
        <v>96</v>
      </c>
      <c r="F12" s="59" t="s">
        <v>97</v>
      </c>
      <c r="G12" s="129">
        <v>347852.8</v>
      </c>
      <c r="H12" s="129">
        <v>347852.8</v>
      </c>
      <c r="I12" s="129"/>
      <c r="J12" s="129"/>
      <c r="K12" s="58"/>
      <c r="L12" s="67"/>
    </row>
    <row r="13" ht="27" customHeight="1" spans="1:12">
      <c r="A13" s="57"/>
      <c r="B13" s="59" t="s">
        <v>98</v>
      </c>
      <c r="C13" s="59" t="s">
        <v>99</v>
      </c>
      <c r="D13" s="59" t="s">
        <v>93</v>
      </c>
      <c r="E13" s="59" t="s">
        <v>100</v>
      </c>
      <c r="F13" s="59" t="s">
        <v>101</v>
      </c>
      <c r="G13" s="129">
        <v>167404.16</v>
      </c>
      <c r="H13" s="129">
        <v>167404.16</v>
      </c>
      <c r="I13" s="129"/>
      <c r="J13" s="129"/>
      <c r="K13" s="58"/>
      <c r="L13" s="67"/>
    </row>
    <row r="14" ht="27" customHeight="1" spans="1:12">
      <c r="A14" s="57"/>
      <c r="B14" s="59" t="s">
        <v>98</v>
      </c>
      <c r="C14" s="59" t="s">
        <v>99</v>
      </c>
      <c r="D14" s="59" t="s">
        <v>102</v>
      </c>
      <c r="E14" s="59" t="s">
        <v>103</v>
      </c>
      <c r="F14" s="59" t="s">
        <v>104</v>
      </c>
      <c r="G14" s="129">
        <v>15200</v>
      </c>
      <c r="H14" s="129">
        <v>15200</v>
      </c>
      <c r="I14" s="129"/>
      <c r="J14" s="129"/>
      <c r="K14" s="58"/>
      <c r="L14" s="67"/>
    </row>
    <row r="15" ht="27" customHeight="1" spans="1:12">
      <c r="A15" s="57"/>
      <c r="B15" s="59" t="s">
        <v>98</v>
      </c>
      <c r="C15" s="59" t="s">
        <v>99</v>
      </c>
      <c r="D15" s="59" t="s">
        <v>89</v>
      </c>
      <c r="E15" s="59" t="s">
        <v>105</v>
      </c>
      <c r="F15" s="59" t="s">
        <v>106</v>
      </c>
      <c r="G15" s="129">
        <v>65222.4</v>
      </c>
      <c r="H15" s="129">
        <v>65222.4</v>
      </c>
      <c r="I15" s="129"/>
      <c r="J15" s="129"/>
      <c r="K15" s="58"/>
      <c r="L15" s="67"/>
    </row>
    <row r="16" ht="27" customHeight="1" spans="1:12">
      <c r="A16" s="57"/>
      <c r="B16" s="59" t="s">
        <v>107</v>
      </c>
      <c r="C16" s="59" t="s">
        <v>93</v>
      </c>
      <c r="D16" s="59" t="s">
        <v>85</v>
      </c>
      <c r="E16" s="59" t="s">
        <v>108</v>
      </c>
      <c r="F16" s="59" t="s">
        <v>109</v>
      </c>
      <c r="G16" s="129">
        <v>260889.6</v>
      </c>
      <c r="H16" s="129">
        <v>260889.6</v>
      </c>
      <c r="I16" s="129"/>
      <c r="J16" s="129"/>
      <c r="K16" s="58"/>
      <c r="L16" s="6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93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workbookViewId="0">
      <pane ySplit="5" topLeftCell="A6" activePane="bottomLeft" state="frozen"/>
      <selection/>
      <selection pane="bottomLeft" activeCell="N24" sqref="N24"/>
    </sheetView>
  </sheetViews>
  <sheetFormatPr defaultColWidth="10" defaultRowHeight="13.5"/>
  <cols>
    <col min="1" max="1" width="1.53333333333333" style="46" customWidth="1"/>
    <col min="2" max="2" width="28.5416666666667" style="46" customWidth="1"/>
    <col min="3" max="3" width="19.375" style="46" customWidth="1"/>
    <col min="4" max="4" width="28.5416666666667" style="46" customWidth="1"/>
    <col min="5" max="8" width="19.375" style="46" customWidth="1"/>
    <col min="9" max="9" width="1.53333333333333" style="46" customWidth="1"/>
    <col min="10" max="12" width="9.76666666666667" style="46" customWidth="1"/>
    <col min="13" max="16384" width="10" style="46"/>
  </cols>
  <sheetData>
    <row r="1" ht="25" customHeight="1" spans="1:9">
      <c r="A1" s="117"/>
      <c r="B1" s="2"/>
      <c r="C1" s="118"/>
      <c r="D1" s="118"/>
      <c r="E1" s="118"/>
      <c r="F1" s="118"/>
      <c r="G1" s="118"/>
      <c r="H1" s="119" t="s">
        <v>110</v>
      </c>
      <c r="I1" s="125" t="s">
        <v>3</v>
      </c>
    </row>
    <row r="2" ht="22.8" customHeight="1" spans="1:9">
      <c r="A2" s="118"/>
      <c r="B2" s="120" t="s">
        <v>111</v>
      </c>
      <c r="C2" s="120"/>
      <c r="D2" s="120"/>
      <c r="E2" s="120"/>
      <c r="F2" s="120"/>
      <c r="G2" s="120"/>
      <c r="H2" s="120"/>
      <c r="I2" s="125"/>
    </row>
    <row r="3" ht="19.55" customHeight="1" spans="1:9">
      <c r="A3" s="121"/>
      <c r="B3" s="53" t="s">
        <v>5</v>
      </c>
      <c r="C3" s="53"/>
      <c r="D3" s="109"/>
      <c r="E3" s="109"/>
      <c r="F3" s="109"/>
      <c r="G3" s="109"/>
      <c r="H3" s="122" t="s">
        <v>6</v>
      </c>
      <c r="I3" s="126"/>
    </row>
    <row r="4" ht="15" customHeight="1" spans="1:9">
      <c r="A4" s="123"/>
      <c r="B4" s="55" t="s">
        <v>7</v>
      </c>
      <c r="C4" s="55"/>
      <c r="D4" s="55" t="s">
        <v>8</v>
      </c>
      <c r="E4" s="55"/>
      <c r="F4" s="55"/>
      <c r="G4" s="55"/>
      <c r="H4" s="55"/>
      <c r="I4" s="112"/>
    </row>
    <row r="5" ht="15" customHeight="1" spans="1:9">
      <c r="A5" s="123"/>
      <c r="B5" s="55" t="s">
        <v>9</v>
      </c>
      <c r="C5" s="55" t="s">
        <v>10</v>
      </c>
      <c r="D5" s="55" t="s">
        <v>9</v>
      </c>
      <c r="E5" s="55" t="s">
        <v>59</v>
      </c>
      <c r="F5" s="55" t="s">
        <v>112</v>
      </c>
      <c r="G5" s="55" t="s">
        <v>113</v>
      </c>
      <c r="H5" s="55" t="s">
        <v>114</v>
      </c>
      <c r="I5" s="112"/>
    </row>
    <row r="6" ht="15" customHeight="1" spans="1:9">
      <c r="A6" s="54"/>
      <c r="B6" s="59" t="s">
        <v>115</v>
      </c>
      <c r="C6" s="74">
        <v>3964781.45</v>
      </c>
      <c r="D6" s="59" t="s">
        <v>116</v>
      </c>
      <c r="E6" s="74"/>
      <c r="F6" s="74"/>
      <c r="G6" s="74"/>
      <c r="H6" s="74"/>
      <c r="I6" s="66"/>
    </row>
    <row r="7" ht="15" customHeight="1" spans="1:9">
      <c r="A7" s="54"/>
      <c r="B7" s="59" t="s">
        <v>117</v>
      </c>
      <c r="C7" s="74">
        <v>3964781.45</v>
      </c>
      <c r="D7" s="59" t="s">
        <v>118</v>
      </c>
      <c r="E7" s="74"/>
      <c r="F7" s="74"/>
      <c r="G7" s="74"/>
      <c r="H7" s="74"/>
      <c r="I7" s="66"/>
    </row>
    <row r="8" ht="15" customHeight="1" spans="1:9">
      <c r="A8" s="54"/>
      <c r="B8" s="59" t="s">
        <v>119</v>
      </c>
      <c r="C8" s="74"/>
      <c r="D8" s="59" t="s">
        <v>120</v>
      </c>
      <c r="E8" s="74"/>
      <c r="F8" s="74"/>
      <c r="G8" s="74"/>
      <c r="H8" s="74"/>
      <c r="I8" s="66"/>
    </row>
    <row r="9" ht="15" customHeight="1" spans="1:9">
      <c r="A9" s="54"/>
      <c r="B9" s="59" t="s">
        <v>121</v>
      </c>
      <c r="C9" s="74"/>
      <c r="D9" s="59" t="s">
        <v>122</v>
      </c>
      <c r="E9" s="74"/>
      <c r="F9" s="74"/>
      <c r="G9" s="74"/>
      <c r="H9" s="74"/>
      <c r="I9" s="66"/>
    </row>
    <row r="10" ht="15" customHeight="1" spans="1:9">
      <c r="A10" s="54"/>
      <c r="B10" s="59" t="s">
        <v>123</v>
      </c>
      <c r="C10" s="74"/>
      <c r="D10" s="59" t="s">
        <v>124</v>
      </c>
      <c r="E10" s="74"/>
      <c r="F10" s="74"/>
      <c r="G10" s="74"/>
      <c r="H10" s="74"/>
      <c r="I10" s="66"/>
    </row>
    <row r="11" ht="15" customHeight="1" spans="1:9">
      <c r="A11" s="54"/>
      <c r="B11" s="59" t="s">
        <v>117</v>
      </c>
      <c r="C11" s="74"/>
      <c r="D11" s="59" t="s">
        <v>125</v>
      </c>
      <c r="E11" s="74"/>
      <c r="F11" s="74"/>
      <c r="G11" s="74"/>
      <c r="H11" s="74"/>
      <c r="I11" s="66"/>
    </row>
    <row r="12" ht="15" customHeight="1" spans="1:9">
      <c r="A12" s="54"/>
      <c r="B12" s="59" t="s">
        <v>119</v>
      </c>
      <c r="C12" s="74"/>
      <c r="D12" s="59" t="s">
        <v>126</v>
      </c>
      <c r="E12" s="74"/>
      <c r="F12" s="74"/>
      <c r="G12" s="74"/>
      <c r="H12" s="74"/>
      <c r="I12" s="66"/>
    </row>
    <row r="13" ht="15" customHeight="1" spans="1:9">
      <c r="A13" s="54"/>
      <c r="B13" s="59" t="s">
        <v>121</v>
      </c>
      <c r="C13" s="74"/>
      <c r="D13" s="59" t="s">
        <v>127</v>
      </c>
      <c r="E13" s="74"/>
      <c r="F13" s="74"/>
      <c r="G13" s="74"/>
      <c r="H13" s="74"/>
      <c r="I13" s="66"/>
    </row>
    <row r="14" ht="15" customHeight="1" spans="1:10">
      <c r="A14" s="54"/>
      <c r="B14" s="59"/>
      <c r="C14" s="74"/>
      <c r="D14" s="59" t="s">
        <v>128</v>
      </c>
      <c r="E14" s="74">
        <v>3456065.29</v>
      </c>
      <c r="F14" s="74">
        <v>3456065.29</v>
      </c>
      <c r="G14" s="74"/>
      <c r="H14" s="74"/>
      <c r="I14" s="66"/>
      <c r="J14" s="127"/>
    </row>
    <row r="15" ht="15" customHeight="1" spans="1:10">
      <c r="A15" s="54"/>
      <c r="B15" s="59" t="s">
        <v>129</v>
      </c>
      <c r="C15" s="74"/>
      <c r="D15" s="59" t="s">
        <v>130</v>
      </c>
      <c r="E15" s="74"/>
      <c r="F15" s="74"/>
      <c r="G15" s="74"/>
      <c r="H15" s="74"/>
      <c r="I15" s="66"/>
      <c r="J15" s="127"/>
    </row>
    <row r="16" ht="15" customHeight="1" spans="1:10">
      <c r="A16" s="54"/>
      <c r="B16" s="59" t="s">
        <v>129</v>
      </c>
      <c r="C16" s="74"/>
      <c r="D16" s="59" t="s">
        <v>131</v>
      </c>
      <c r="E16" s="74">
        <v>247826.56</v>
      </c>
      <c r="F16" s="74">
        <v>247826.56</v>
      </c>
      <c r="G16" s="74"/>
      <c r="H16" s="74"/>
      <c r="I16" s="66"/>
      <c r="J16" s="127"/>
    </row>
    <row r="17" ht="15" customHeight="1" spans="1:10">
      <c r="A17" s="54"/>
      <c r="B17" s="59" t="s">
        <v>129</v>
      </c>
      <c r="C17" s="74"/>
      <c r="D17" s="59" t="s">
        <v>132</v>
      </c>
      <c r="E17" s="74"/>
      <c r="F17" s="74"/>
      <c r="G17" s="74"/>
      <c r="H17" s="74"/>
      <c r="I17" s="66"/>
      <c r="J17" s="127"/>
    </row>
    <row r="18" ht="15" customHeight="1" spans="1:10">
      <c r="A18" s="54"/>
      <c r="B18" s="59" t="s">
        <v>129</v>
      </c>
      <c r="C18" s="74"/>
      <c r="D18" s="59" t="s">
        <v>133</v>
      </c>
      <c r="E18" s="74"/>
      <c r="F18" s="74"/>
      <c r="G18" s="74"/>
      <c r="H18" s="74"/>
      <c r="I18" s="66"/>
      <c r="J18" s="127"/>
    </row>
    <row r="19" ht="15" customHeight="1" spans="1:10">
      <c r="A19" s="54"/>
      <c r="B19" s="59" t="s">
        <v>129</v>
      </c>
      <c r="C19" s="74"/>
      <c r="D19" s="59" t="s">
        <v>134</v>
      </c>
      <c r="E19" s="74"/>
      <c r="F19" s="74"/>
      <c r="G19" s="74"/>
      <c r="H19" s="74"/>
      <c r="I19" s="66"/>
      <c r="J19" s="127"/>
    </row>
    <row r="20" ht="15" customHeight="1" spans="1:10">
      <c r="A20" s="54"/>
      <c r="B20" s="59" t="s">
        <v>129</v>
      </c>
      <c r="C20" s="74"/>
      <c r="D20" s="59" t="s">
        <v>135</v>
      </c>
      <c r="E20" s="74"/>
      <c r="F20" s="74"/>
      <c r="G20" s="74"/>
      <c r="H20" s="74"/>
      <c r="I20" s="66"/>
      <c r="J20" s="127"/>
    </row>
    <row r="21" ht="15" customHeight="1" spans="1:10">
      <c r="A21" s="54"/>
      <c r="B21" s="59" t="s">
        <v>129</v>
      </c>
      <c r="C21" s="74"/>
      <c r="D21" s="59" t="s">
        <v>136</v>
      </c>
      <c r="E21" s="74"/>
      <c r="F21" s="74"/>
      <c r="G21" s="74"/>
      <c r="H21" s="74"/>
      <c r="I21" s="66"/>
      <c r="J21" s="127"/>
    </row>
    <row r="22" ht="15" customHeight="1" spans="1:10">
      <c r="A22" s="54"/>
      <c r="B22" s="59" t="s">
        <v>129</v>
      </c>
      <c r="C22" s="74"/>
      <c r="D22" s="59" t="s">
        <v>137</v>
      </c>
      <c r="E22" s="74"/>
      <c r="F22" s="74"/>
      <c r="G22" s="74"/>
      <c r="H22" s="74"/>
      <c r="I22" s="66"/>
      <c r="J22" s="127"/>
    </row>
    <row r="23" ht="15" customHeight="1" spans="1:10">
      <c r="A23" s="54"/>
      <c r="B23" s="59" t="s">
        <v>129</v>
      </c>
      <c r="C23" s="74"/>
      <c r="D23" s="59" t="s">
        <v>138</v>
      </c>
      <c r="E23" s="74"/>
      <c r="F23" s="74"/>
      <c r="G23" s="74"/>
      <c r="H23" s="74"/>
      <c r="I23" s="66"/>
      <c r="J23" s="127"/>
    </row>
    <row r="24" ht="15" customHeight="1" spans="1:10">
      <c r="A24" s="54"/>
      <c r="B24" s="59" t="s">
        <v>129</v>
      </c>
      <c r="C24" s="74"/>
      <c r="D24" s="59" t="s">
        <v>139</v>
      </c>
      <c r="E24" s="74"/>
      <c r="F24" s="74"/>
      <c r="G24" s="74"/>
      <c r="H24" s="74"/>
      <c r="I24" s="66"/>
      <c r="J24" s="127"/>
    </row>
    <row r="25" ht="15" customHeight="1" spans="1:10">
      <c r="A25" s="54"/>
      <c r="B25" s="59" t="s">
        <v>129</v>
      </c>
      <c r="C25" s="74"/>
      <c r="D25" s="59" t="s">
        <v>140</v>
      </c>
      <c r="E25" s="74"/>
      <c r="F25" s="74"/>
      <c r="G25" s="74"/>
      <c r="H25" s="74"/>
      <c r="I25" s="66"/>
      <c r="J25" s="127"/>
    </row>
    <row r="26" ht="15" customHeight="1" spans="1:10">
      <c r="A26" s="54"/>
      <c r="B26" s="59" t="s">
        <v>129</v>
      </c>
      <c r="C26" s="74"/>
      <c r="D26" s="59" t="s">
        <v>141</v>
      </c>
      <c r="E26" s="74">
        <v>260889.6</v>
      </c>
      <c r="F26" s="74">
        <v>260889.6</v>
      </c>
      <c r="G26" s="74"/>
      <c r="H26" s="74"/>
      <c r="I26" s="66"/>
      <c r="J26" s="127"/>
    </row>
    <row r="27" ht="15" customHeight="1" spans="1:10">
      <c r="A27" s="54"/>
      <c r="B27" s="59" t="s">
        <v>129</v>
      </c>
      <c r="C27" s="74"/>
      <c r="D27" s="59" t="s">
        <v>142</v>
      </c>
      <c r="E27" s="74"/>
      <c r="F27" s="74"/>
      <c r="G27" s="74"/>
      <c r="H27" s="74"/>
      <c r="I27" s="66"/>
      <c r="J27" s="127"/>
    </row>
    <row r="28" ht="15" customHeight="1" spans="1:10">
      <c r="A28" s="54"/>
      <c r="B28" s="59" t="s">
        <v>129</v>
      </c>
      <c r="C28" s="74"/>
      <c r="D28" s="59" t="s">
        <v>143</v>
      </c>
      <c r="E28" s="74"/>
      <c r="F28" s="74"/>
      <c r="G28" s="74"/>
      <c r="H28" s="74"/>
      <c r="I28" s="66"/>
      <c r="J28" s="127"/>
    </row>
    <row r="29" ht="15" customHeight="1" spans="1:10">
      <c r="A29" s="54"/>
      <c r="B29" s="59" t="s">
        <v>129</v>
      </c>
      <c r="C29" s="74"/>
      <c r="D29" s="59" t="s">
        <v>144</v>
      </c>
      <c r="E29" s="74"/>
      <c r="F29" s="74"/>
      <c r="G29" s="74"/>
      <c r="H29" s="74"/>
      <c r="I29" s="66"/>
      <c r="J29" s="127"/>
    </row>
    <row r="30" ht="15" customHeight="1" spans="1:9">
      <c r="A30" s="54"/>
      <c r="B30" s="59" t="s">
        <v>129</v>
      </c>
      <c r="C30" s="74"/>
      <c r="D30" s="59" t="s">
        <v>145</v>
      </c>
      <c r="E30" s="74"/>
      <c r="F30" s="74"/>
      <c r="G30" s="74"/>
      <c r="H30" s="74"/>
      <c r="I30" s="66"/>
    </row>
    <row r="31" ht="15" customHeight="1" spans="1:9">
      <c r="A31" s="54"/>
      <c r="B31" s="59" t="s">
        <v>129</v>
      </c>
      <c r="C31" s="74"/>
      <c r="D31" s="59" t="s">
        <v>146</v>
      </c>
      <c r="E31" s="74"/>
      <c r="F31" s="74"/>
      <c r="G31" s="74"/>
      <c r="H31" s="74"/>
      <c r="I31" s="66"/>
    </row>
    <row r="32" ht="15" customHeight="1" spans="1:9">
      <c r="A32" s="54"/>
      <c r="B32" s="59" t="s">
        <v>129</v>
      </c>
      <c r="C32" s="74"/>
      <c r="D32" s="59" t="s">
        <v>147</v>
      </c>
      <c r="E32" s="74"/>
      <c r="F32" s="74"/>
      <c r="G32" s="74"/>
      <c r="H32" s="74"/>
      <c r="I32" s="66"/>
    </row>
    <row r="33" ht="15" customHeight="1" spans="1:9">
      <c r="A33" s="54"/>
      <c r="B33" s="59" t="s">
        <v>129</v>
      </c>
      <c r="C33" s="74"/>
      <c r="D33" s="59" t="s">
        <v>148</v>
      </c>
      <c r="E33" s="74"/>
      <c r="F33" s="74"/>
      <c r="G33" s="74"/>
      <c r="H33" s="74"/>
      <c r="I33" s="66"/>
    </row>
    <row r="34" ht="9.75" customHeight="1" spans="1:9">
      <c r="A34" s="124"/>
      <c r="B34" s="124"/>
      <c r="C34" s="124"/>
      <c r="D34" s="49"/>
      <c r="E34" s="124"/>
      <c r="F34" s="124"/>
      <c r="G34" s="124"/>
      <c r="H34" s="124"/>
      <c r="I34" s="128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4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style="95" customWidth="1"/>
    <col min="2" max="3" width="6.15833333333333" style="95" customWidth="1"/>
    <col min="4" max="4" width="8.75" style="95" customWidth="1"/>
    <col min="5" max="5" width="19.125" style="95" customWidth="1"/>
    <col min="6" max="6" width="13.625" style="95" customWidth="1"/>
    <col min="7" max="7" width="12.875" style="95" customWidth="1"/>
    <col min="8" max="8" width="13.125" style="95" customWidth="1"/>
    <col min="9" max="9" width="13.75" style="95" customWidth="1"/>
    <col min="10" max="10" width="11" style="95" customWidth="1"/>
    <col min="11" max="39" width="5.75" style="95" customWidth="1"/>
    <col min="40" max="40" width="1.53333333333333" style="95" customWidth="1"/>
    <col min="41" max="42" width="9.76666666666667" style="95" customWidth="1"/>
    <col min="43" max="16384" width="10" style="95"/>
  </cols>
  <sheetData>
    <row r="1" ht="25" customHeight="1" spans="1:40">
      <c r="A1" s="96"/>
      <c r="B1" s="2"/>
      <c r="C1" s="2"/>
      <c r="D1" s="2"/>
      <c r="E1" s="96"/>
      <c r="F1" s="96"/>
      <c r="G1" s="96"/>
      <c r="H1" s="50"/>
      <c r="I1" s="108"/>
      <c r="J1" s="108"/>
      <c r="K1" s="50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11" t="s">
        <v>149</v>
      </c>
      <c r="AN1" s="112"/>
    </row>
    <row r="2" ht="22.8" customHeight="1" spans="1:40">
      <c r="A2" s="50"/>
      <c r="B2" s="97" t="s">
        <v>150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113"/>
      <c r="AN2" s="112"/>
    </row>
    <row r="3" ht="19.55" customHeight="1" spans="1:40">
      <c r="A3" s="99"/>
      <c r="B3" s="100" t="s">
        <v>5</v>
      </c>
      <c r="C3" s="101"/>
      <c r="D3" s="101"/>
      <c r="E3" s="102"/>
      <c r="G3" s="99"/>
      <c r="H3" s="42"/>
      <c r="I3" s="109"/>
      <c r="J3" s="109"/>
      <c r="K3" s="9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14" t="s">
        <v>6</v>
      </c>
      <c r="AL3" s="115"/>
      <c r="AM3" s="116"/>
      <c r="AN3" s="112"/>
    </row>
    <row r="4" ht="24.4" customHeight="1" spans="1:40">
      <c r="A4" s="56"/>
      <c r="B4" s="71"/>
      <c r="C4" s="71"/>
      <c r="D4" s="71"/>
      <c r="E4" s="71"/>
      <c r="F4" s="71" t="s">
        <v>151</v>
      </c>
      <c r="G4" s="71" t="s">
        <v>152</v>
      </c>
      <c r="H4" s="71"/>
      <c r="I4" s="71"/>
      <c r="J4" s="71"/>
      <c r="K4" s="71"/>
      <c r="L4" s="71"/>
      <c r="M4" s="71"/>
      <c r="N4" s="71"/>
      <c r="O4" s="71"/>
      <c r="P4" s="71"/>
      <c r="Q4" s="71" t="s">
        <v>153</v>
      </c>
      <c r="R4" s="71"/>
      <c r="S4" s="71"/>
      <c r="T4" s="71"/>
      <c r="U4" s="71"/>
      <c r="V4" s="71"/>
      <c r="W4" s="71"/>
      <c r="X4" s="71"/>
      <c r="Y4" s="71"/>
      <c r="Z4" s="71"/>
      <c r="AA4" s="71" t="s">
        <v>154</v>
      </c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112"/>
    </row>
    <row r="5" ht="30" customHeight="1" spans="1:40">
      <c r="A5" s="56"/>
      <c r="B5" s="71" t="s">
        <v>70</v>
      </c>
      <c r="C5" s="71"/>
      <c r="D5" s="103" t="s">
        <v>71</v>
      </c>
      <c r="E5" s="71" t="s">
        <v>155</v>
      </c>
      <c r="F5" s="71"/>
      <c r="G5" s="71" t="s">
        <v>59</v>
      </c>
      <c r="H5" s="71" t="s">
        <v>156</v>
      </c>
      <c r="I5" s="71"/>
      <c r="J5" s="71"/>
      <c r="K5" s="71" t="s">
        <v>157</v>
      </c>
      <c r="L5" s="71"/>
      <c r="M5" s="71"/>
      <c r="N5" s="71" t="s">
        <v>158</v>
      </c>
      <c r="O5" s="71"/>
      <c r="P5" s="71"/>
      <c r="Q5" s="71" t="s">
        <v>59</v>
      </c>
      <c r="R5" s="71" t="s">
        <v>156</v>
      </c>
      <c r="S5" s="71"/>
      <c r="T5" s="71"/>
      <c r="U5" s="71" t="s">
        <v>157</v>
      </c>
      <c r="V5" s="71"/>
      <c r="W5" s="71"/>
      <c r="X5" s="71" t="s">
        <v>158</v>
      </c>
      <c r="Y5" s="71"/>
      <c r="Z5" s="71"/>
      <c r="AA5" s="71" t="s">
        <v>59</v>
      </c>
      <c r="AB5" s="71" t="s">
        <v>156</v>
      </c>
      <c r="AC5" s="71"/>
      <c r="AD5" s="71"/>
      <c r="AE5" s="71" t="s">
        <v>157</v>
      </c>
      <c r="AF5" s="71"/>
      <c r="AG5" s="71"/>
      <c r="AH5" s="71" t="s">
        <v>158</v>
      </c>
      <c r="AI5" s="71"/>
      <c r="AJ5" s="71"/>
      <c r="AK5" s="71" t="s">
        <v>159</v>
      </c>
      <c r="AL5" s="71"/>
      <c r="AM5" s="71"/>
      <c r="AN5" s="112"/>
    </row>
    <row r="6" ht="30" customHeight="1" spans="1:40">
      <c r="A6" s="49"/>
      <c r="B6" s="71" t="s">
        <v>73</v>
      </c>
      <c r="C6" s="71" t="s">
        <v>74</v>
      </c>
      <c r="D6" s="104"/>
      <c r="E6" s="71"/>
      <c r="F6" s="71"/>
      <c r="G6" s="71"/>
      <c r="H6" s="71" t="s">
        <v>160</v>
      </c>
      <c r="I6" s="71" t="s">
        <v>80</v>
      </c>
      <c r="J6" s="71" t="s">
        <v>81</v>
      </c>
      <c r="K6" s="71" t="s">
        <v>160</v>
      </c>
      <c r="L6" s="71" t="s">
        <v>80</v>
      </c>
      <c r="M6" s="71" t="s">
        <v>81</v>
      </c>
      <c r="N6" s="71" t="s">
        <v>160</v>
      </c>
      <c r="O6" s="71" t="s">
        <v>80</v>
      </c>
      <c r="P6" s="71" t="s">
        <v>81</v>
      </c>
      <c r="Q6" s="71"/>
      <c r="R6" s="71" t="s">
        <v>160</v>
      </c>
      <c r="S6" s="71" t="s">
        <v>80</v>
      </c>
      <c r="T6" s="71" t="s">
        <v>81</v>
      </c>
      <c r="U6" s="71" t="s">
        <v>160</v>
      </c>
      <c r="V6" s="71" t="s">
        <v>80</v>
      </c>
      <c r="W6" s="71" t="s">
        <v>81</v>
      </c>
      <c r="X6" s="71" t="s">
        <v>160</v>
      </c>
      <c r="Y6" s="71" t="s">
        <v>80</v>
      </c>
      <c r="Z6" s="71" t="s">
        <v>81</v>
      </c>
      <c r="AA6" s="71"/>
      <c r="AB6" s="71" t="s">
        <v>160</v>
      </c>
      <c r="AC6" s="71" t="s">
        <v>80</v>
      </c>
      <c r="AD6" s="71" t="s">
        <v>81</v>
      </c>
      <c r="AE6" s="71" t="s">
        <v>160</v>
      </c>
      <c r="AF6" s="71" t="s">
        <v>80</v>
      </c>
      <c r="AG6" s="71" t="s">
        <v>81</v>
      </c>
      <c r="AH6" s="71" t="s">
        <v>160</v>
      </c>
      <c r="AI6" s="71" t="s">
        <v>80</v>
      </c>
      <c r="AJ6" s="71" t="s">
        <v>81</v>
      </c>
      <c r="AK6" s="71" t="s">
        <v>160</v>
      </c>
      <c r="AL6" s="71" t="s">
        <v>80</v>
      </c>
      <c r="AM6" s="71" t="s">
        <v>81</v>
      </c>
      <c r="AN6" s="112"/>
    </row>
    <row r="7" s="95" customFormat="1" ht="27" customHeight="1" spans="1:40">
      <c r="A7" s="56"/>
      <c r="B7" s="105"/>
      <c r="C7" s="105"/>
      <c r="D7" s="105"/>
      <c r="E7" s="105" t="s">
        <v>76</v>
      </c>
      <c r="F7" s="106">
        <f>SUM(F8:F31)</f>
        <v>3964781.45</v>
      </c>
      <c r="G7" s="106">
        <f>SUM(G8:G31)</f>
        <v>3964781.45</v>
      </c>
      <c r="H7" s="106">
        <f>SUM(H8:H31)</f>
        <v>3964781.45</v>
      </c>
      <c r="I7" s="106">
        <f>SUM(I8:I31)</f>
        <v>3895781.45</v>
      </c>
      <c r="J7" s="106">
        <f>SUM(J8:J31)</f>
        <v>69000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2"/>
    </row>
    <row r="8" s="95" customFormat="1" ht="30" customHeight="1" spans="1:40">
      <c r="A8" s="49"/>
      <c r="B8" s="105">
        <v>301</v>
      </c>
      <c r="C8" s="107" t="s">
        <v>85</v>
      </c>
      <c r="D8" s="105">
        <v>502004</v>
      </c>
      <c r="E8" s="105" t="s">
        <v>161</v>
      </c>
      <c r="F8" s="105">
        <v>832188</v>
      </c>
      <c r="G8" s="105">
        <v>832188</v>
      </c>
      <c r="H8" s="105">
        <v>832188</v>
      </c>
      <c r="I8" s="105">
        <v>832188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12"/>
    </row>
    <row r="9" s="95" customFormat="1" ht="30" customHeight="1" spans="1:40">
      <c r="A9" s="49"/>
      <c r="B9" s="105">
        <v>301</v>
      </c>
      <c r="C9" s="107" t="s">
        <v>93</v>
      </c>
      <c r="D9" s="105">
        <v>502004</v>
      </c>
      <c r="E9" s="105" t="s">
        <v>162</v>
      </c>
      <c r="F9" s="105">
        <v>91116</v>
      </c>
      <c r="G9" s="105">
        <v>91116</v>
      </c>
      <c r="H9" s="105">
        <v>91116</v>
      </c>
      <c r="I9" s="105">
        <v>91116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12"/>
    </row>
    <row r="10" s="95" customFormat="1" ht="30" customHeight="1" spans="1:40">
      <c r="A10" s="49"/>
      <c r="B10" s="105">
        <v>301</v>
      </c>
      <c r="C10" s="107" t="s">
        <v>163</v>
      </c>
      <c r="D10" s="105">
        <v>502004</v>
      </c>
      <c r="E10" s="105" t="s">
        <v>164</v>
      </c>
      <c r="F10" s="105">
        <v>1250776</v>
      </c>
      <c r="G10" s="105">
        <v>1250776</v>
      </c>
      <c r="H10" s="105">
        <v>1250776</v>
      </c>
      <c r="I10" s="105">
        <v>1250776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12"/>
    </row>
    <row r="11" s="95" customFormat="1" ht="30" customHeight="1" spans="1:40">
      <c r="A11" s="49"/>
      <c r="B11" s="105">
        <v>301</v>
      </c>
      <c r="C11" s="107" t="s">
        <v>165</v>
      </c>
      <c r="D11" s="105">
        <v>502004</v>
      </c>
      <c r="E11" s="105" t="s">
        <v>166</v>
      </c>
      <c r="F11" s="105">
        <v>347852.8</v>
      </c>
      <c r="G11" s="105">
        <v>347852.8</v>
      </c>
      <c r="H11" s="105">
        <v>347852.8</v>
      </c>
      <c r="I11" s="105">
        <v>347852.8</v>
      </c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12"/>
    </row>
    <row r="12" s="95" customFormat="1" ht="30" customHeight="1" spans="1:40">
      <c r="A12" s="49"/>
      <c r="B12" s="105">
        <v>301</v>
      </c>
      <c r="C12" s="107" t="s">
        <v>167</v>
      </c>
      <c r="D12" s="105">
        <v>502004</v>
      </c>
      <c r="E12" s="105" t="s">
        <v>168</v>
      </c>
      <c r="F12" s="105">
        <v>167404.16</v>
      </c>
      <c r="G12" s="105">
        <v>167404.16</v>
      </c>
      <c r="H12" s="105">
        <v>167404.16</v>
      </c>
      <c r="I12" s="105">
        <v>167404.16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12"/>
    </row>
    <row r="13" s="95" customFormat="1" ht="30" customHeight="1" spans="1:40">
      <c r="A13" s="49"/>
      <c r="B13" s="105">
        <v>301</v>
      </c>
      <c r="C13" s="107" t="s">
        <v>99</v>
      </c>
      <c r="D13" s="105">
        <v>502004</v>
      </c>
      <c r="E13" s="105" t="s">
        <v>169</v>
      </c>
      <c r="F13" s="105">
        <v>98305.3</v>
      </c>
      <c r="G13" s="105">
        <v>98305.3</v>
      </c>
      <c r="H13" s="105">
        <v>98305.3</v>
      </c>
      <c r="I13" s="105">
        <v>98305.3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12"/>
    </row>
    <row r="14" s="95" customFormat="1" ht="30" customHeight="1" spans="1:40">
      <c r="A14" s="49"/>
      <c r="B14" s="105">
        <v>301</v>
      </c>
      <c r="C14" s="107" t="s">
        <v>170</v>
      </c>
      <c r="D14" s="105">
        <v>502004</v>
      </c>
      <c r="E14" s="105" t="s">
        <v>171</v>
      </c>
      <c r="F14" s="105">
        <v>30437.12</v>
      </c>
      <c r="G14" s="105">
        <v>30437.12</v>
      </c>
      <c r="H14" s="105">
        <v>30437.12</v>
      </c>
      <c r="I14" s="105">
        <v>30437.12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12"/>
    </row>
    <row r="15" s="95" customFormat="1" ht="30" customHeight="1" spans="1:40">
      <c r="A15" s="49"/>
      <c r="B15" s="105">
        <v>301</v>
      </c>
      <c r="C15" s="107" t="s">
        <v>172</v>
      </c>
      <c r="D15" s="105">
        <v>502004</v>
      </c>
      <c r="E15" s="105" t="s">
        <v>173</v>
      </c>
      <c r="F15" s="105">
        <v>260889.6</v>
      </c>
      <c r="G15" s="105">
        <v>260889.6</v>
      </c>
      <c r="H15" s="105">
        <v>260889.6</v>
      </c>
      <c r="I15" s="105">
        <v>260889.6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12"/>
    </row>
    <row r="16" s="95" customFormat="1" ht="30" customHeight="1" spans="1:40">
      <c r="A16" s="49"/>
      <c r="B16" s="105">
        <v>301</v>
      </c>
      <c r="C16" s="107" t="s">
        <v>89</v>
      </c>
      <c r="D16" s="105">
        <v>502004</v>
      </c>
      <c r="E16" s="105" t="s">
        <v>174</v>
      </c>
      <c r="F16" s="105">
        <v>306180</v>
      </c>
      <c r="G16" s="105">
        <v>306180</v>
      </c>
      <c r="H16" s="105">
        <v>306180</v>
      </c>
      <c r="I16" s="105">
        <v>306180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12"/>
    </row>
    <row r="17" s="95" customFormat="1" ht="30" customHeight="1" spans="1:40">
      <c r="A17" s="49"/>
      <c r="B17" s="105" t="s">
        <v>175</v>
      </c>
      <c r="C17" s="107" t="s">
        <v>85</v>
      </c>
      <c r="D17" s="105">
        <v>502004</v>
      </c>
      <c r="E17" s="105" t="s">
        <v>176</v>
      </c>
      <c r="F17" s="105">
        <v>29070</v>
      </c>
      <c r="G17" s="105">
        <v>29070</v>
      </c>
      <c r="H17" s="105">
        <v>29070</v>
      </c>
      <c r="I17" s="105">
        <v>29070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12"/>
    </row>
    <row r="18" s="95" customFormat="1" ht="30" customHeight="1" spans="1:40">
      <c r="A18" s="49"/>
      <c r="B18" s="105" t="s">
        <v>175</v>
      </c>
      <c r="C18" s="107" t="s">
        <v>93</v>
      </c>
      <c r="D18" s="105">
        <v>502004</v>
      </c>
      <c r="E18" s="105" t="s">
        <v>177</v>
      </c>
      <c r="F18" s="105">
        <v>15000</v>
      </c>
      <c r="G18" s="105">
        <v>15000</v>
      </c>
      <c r="H18" s="105">
        <v>15000</v>
      </c>
      <c r="I18" s="105"/>
      <c r="J18" s="105">
        <v>15000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12"/>
    </row>
    <row r="19" s="95" customFormat="1" ht="30" customHeight="1" spans="1:40">
      <c r="A19" s="49"/>
      <c r="B19" s="105" t="s">
        <v>175</v>
      </c>
      <c r="C19" s="107" t="s">
        <v>92</v>
      </c>
      <c r="D19" s="105">
        <v>502004</v>
      </c>
      <c r="E19" s="105" t="s">
        <v>178</v>
      </c>
      <c r="F19" s="105">
        <v>5814</v>
      </c>
      <c r="G19" s="105">
        <v>5814</v>
      </c>
      <c r="H19" s="105">
        <v>5814</v>
      </c>
      <c r="I19" s="105">
        <v>5814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12"/>
    </row>
    <row r="20" s="95" customFormat="1" ht="30" customHeight="1" spans="1:40">
      <c r="A20" s="49"/>
      <c r="B20" s="105" t="s">
        <v>175</v>
      </c>
      <c r="C20" s="107" t="s">
        <v>179</v>
      </c>
      <c r="D20" s="105">
        <v>502004</v>
      </c>
      <c r="E20" s="105" t="s">
        <v>180</v>
      </c>
      <c r="F20" s="105">
        <v>14535</v>
      </c>
      <c r="G20" s="105">
        <v>14535</v>
      </c>
      <c r="H20" s="105">
        <v>14535</v>
      </c>
      <c r="I20" s="105">
        <v>14535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12"/>
    </row>
    <row r="21" s="95" customFormat="1" ht="30" customHeight="1" spans="1:40">
      <c r="A21" s="49"/>
      <c r="B21" s="105" t="s">
        <v>175</v>
      </c>
      <c r="C21" s="107" t="s">
        <v>163</v>
      </c>
      <c r="D21" s="105">
        <v>502004</v>
      </c>
      <c r="E21" s="105" t="s">
        <v>181</v>
      </c>
      <c r="F21" s="105">
        <v>48552</v>
      </c>
      <c r="G21" s="105">
        <v>48552</v>
      </c>
      <c r="H21" s="105">
        <f>I21+J21</f>
        <v>48552</v>
      </c>
      <c r="I21" s="105">
        <v>13552</v>
      </c>
      <c r="J21" s="105">
        <v>35000</v>
      </c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12"/>
    </row>
    <row r="22" s="95" customFormat="1" ht="30" customHeight="1" spans="1:40">
      <c r="A22" s="49"/>
      <c r="B22" s="105" t="s">
        <v>175</v>
      </c>
      <c r="C22" s="107" t="s">
        <v>182</v>
      </c>
      <c r="D22" s="105">
        <v>502004</v>
      </c>
      <c r="E22" s="105" t="s">
        <v>183</v>
      </c>
      <c r="F22" s="105">
        <v>19000</v>
      </c>
      <c r="G22" s="105">
        <v>19000</v>
      </c>
      <c r="H22" s="105">
        <v>19000</v>
      </c>
      <c r="I22" s="105"/>
      <c r="J22" s="105">
        <v>19000</v>
      </c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12"/>
    </row>
    <row r="23" s="95" customFormat="1" ht="30" customHeight="1" spans="1:40">
      <c r="A23" s="49"/>
      <c r="B23" s="105" t="s">
        <v>175</v>
      </c>
      <c r="C23" s="107" t="s">
        <v>99</v>
      </c>
      <c r="D23" s="105">
        <v>502004</v>
      </c>
      <c r="E23" s="105" t="s">
        <v>184</v>
      </c>
      <c r="F23" s="105">
        <v>116280</v>
      </c>
      <c r="G23" s="105">
        <v>116280</v>
      </c>
      <c r="H23" s="105">
        <v>116280</v>
      </c>
      <c r="I23" s="105">
        <v>116280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12"/>
    </row>
    <row r="24" s="95" customFormat="1" ht="30" customHeight="1" spans="1:40">
      <c r="A24" s="49"/>
      <c r="B24" s="105" t="s">
        <v>175</v>
      </c>
      <c r="C24" s="107" t="s">
        <v>185</v>
      </c>
      <c r="D24" s="105">
        <v>502004</v>
      </c>
      <c r="E24" s="105" t="s">
        <v>186</v>
      </c>
      <c r="F24" s="105">
        <v>3600</v>
      </c>
      <c r="G24" s="105">
        <v>3600</v>
      </c>
      <c r="H24" s="105">
        <v>3600</v>
      </c>
      <c r="I24" s="105">
        <v>3600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12"/>
    </row>
    <row r="25" s="95" customFormat="1" ht="30" customHeight="1" spans="1:40">
      <c r="A25" s="49"/>
      <c r="B25" s="105" t="s">
        <v>175</v>
      </c>
      <c r="C25" s="107" t="s">
        <v>187</v>
      </c>
      <c r="D25" s="105">
        <v>502004</v>
      </c>
      <c r="E25" s="105" t="s">
        <v>188</v>
      </c>
      <c r="F25" s="105">
        <v>43481.6</v>
      </c>
      <c r="G25" s="105">
        <v>43481.6</v>
      </c>
      <c r="H25" s="105">
        <v>43481.6</v>
      </c>
      <c r="I25" s="105">
        <v>43481.6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12"/>
    </row>
    <row r="26" s="95" customFormat="1" ht="30" customHeight="1" spans="1:40">
      <c r="A26" s="49"/>
      <c r="B26" s="105" t="s">
        <v>175</v>
      </c>
      <c r="C26" s="107" t="s">
        <v>189</v>
      </c>
      <c r="D26" s="105">
        <v>502004</v>
      </c>
      <c r="E26" s="105" t="s">
        <v>190</v>
      </c>
      <c r="F26" s="105">
        <v>26965.64</v>
      </c>
      <c r="G26" s="105">
        <v>26965.64</v>
      </c>
      <c r="H26" s="105">
        <v>26965.64</v>
      </c>
      <c r="I26" s="105">
        <v>26965.64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12"/>
    </row>
    <row r="27" s="95" customFormat="1" ht="30" customHeight="1" spans="1:40">
      <c r="A27" s="49"/>
      <c r="B27" s="105" t="s">
        <v>175</v>
      </c>
      <c r="C27" s="107" t="s">
        <v>191</v>
      </c>
      <c r="D27" s="105">
        <v>502004</v>
      </c>
      <c r="E27" s="105" t="s">
        <v>192</v>
      </c>
      <c r="F27" s="105">
        <v>64800</v>
      </c>
      <c r="G27" s="105">
        <v>64800</v>
      </c>
      <c r="H27" s="105">
        <v>64800</v>
      </c>
      <c r="I27" s="105">
        <v>64800</v>
      </c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12"/>
    </row>
    <row r="28" s="95" customFormat="1" ht="30" customHeight="1" spans="1:40">
      <c r="A28" s="49"/>
      <c r="B28" s="105" t="s">
        <v>175</v>
      </c>
      <c r="C28" s="107" t="s">
        <v>89</v>
      </c>
      <c r="D28" s="105">
        <v>502004</v>
      </c>
      <c r="E28" s="105" t="s">
        <v>193</v>
      </c>
      <c r="F28" s="105">
        <v>43591.23</v>
      </c>
      <c r="G28" s="105">
        <v>43591.23</v>
      </c>
      <c r="H28" s="105">
        <v>43591.23</v>
      </c>
      <c r="I28" s="105">
        <v>43591.23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12"/>
    </row>
    <row r="29" s="95" customFormat="1" ht="30" customHeight="1" spans="1:40">
      <c r="A29" s="49"/>
      <c r="B29" s="105" t="s">
        <v>194</v>
      </c>
      <c r="C29" s="107" t="s">
        <v>93</v>
      </c>
      <c r="D29" s="105">
        <v>502004</v>
      </c>
      <c r="E29" s="105" t="s">
        <v>195</v>
      </c>
      <c r="F29" s="105">
        <v>888</v>
      </c>
      <c r="G29" s="105">
        <v>888</v>
      </c>
      <c r="H29" s="105">
        <v>888</v>
      </c>
      <c r="I29" s="105">
        <v>888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12"/>
    </row>
    <row r="30" s="95" customFormat="1" ht="30" customHeight="1" spans="1:40">
      <c r="A30" s="49"/>
      <c r="B30" s="105" t="s">
        <v>194</v>
      </c>
      <c r="C30" s="107" t="s">
        <v>92</v>
      </c>
      <c r="D30" s="105">
        <v>502004</v>
      </c>
      <c r="E30" s="105" t="s">
        <v>196</v>
      </c>
      <c r="F30" s="105">
        <v>143255</v>
      </c>
      <c r="G30" s="105">
        <v>143255</v>
      </c>
      <c r="H30" s="105">
        <v>143255</v>
      </c>
      <c r="I30" s="105">
        <v>143255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12"/>
    </row>
    <row r="31" s="95" customFormat="1" ht="30" customHeight="1" spans="1:40">
      <c r="A31" s="49"/>
      <c r="B31" s="105" t="s">
        <v>194</v>
      </c>
      <c r="C31" s="107" t="s">
        <v>163</v>
      </c>
      <c r="D31" s="105">
        <v>502004</v>
      </c>
      <c r="E31" s="105" t="s">
        <v>197</v>
      </c>
      <c r="F31" s="105">
        <v>4800</v>
      </c>
      <c r="G31" s="105">
        <v>4800</v>
      </c>
      <c r="H31" s="105">
        <v>4800</v>
      </c>
      <c r="I31" s="105">
        <v>4800</v>
      </c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12"/>
    </row>
    <row r="32" s="95" customFormat="1" ht="27" customHeight="1"/>
    <row r="33" ht="27" customHeight="1"/>
    <row r="34" ht="27" customHeight="1"/>
  </sheetData>
  <mergeCells count="24">
    <mergeCell ref="B2:AM2"/>
    <mergeCell ref="B3:E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0.550694444444444" bottom="0.511805555555556" header="0" footer="0"/>
  <pageSetup paperSize="9" scale="4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style="46" customWidth="1"/>
    <col min="2" max="2" width="8.875" style="46" customWidth="1"/>
    <col min="3" max="4" width="6.15833333333333" style="46" customWidth="1"/>
    <col min="5" max="5" width="32.375" style="46" customWidth="1"/>
    <col min="6" max="6" width="41.025" style="46" customWidth="1"/>
    <col min="7" max="7" width="24.375" style="46" customWidth="1"/>
    <col min="8" max="8" width="20.875" style="46" customWidth="1"/>
    <col min="9" max="9" width="16.4166666666667" style="46" customWidth="1"/>
    <col min="10" max="10" width="10.375" style="46" customWidth="1"/>
    <col min="11" max="12" width="9.76666666666667" style="46" customWidth="1"/>
    <col min="13" max="13" width="15.375" style="46" customWidth="1"/>
    <col min="14" max="101" width="10" style="46"/>
    <col min="102" max="102" width="14.625" style="46" customWidth="1"/>
    <col min="103" max="103" width="15.125" style="46" customWidth="1"/>
    <col min="104" max="104" width="16.75" style="46" customWidth="1"/>
    <col min="105" max="105" width="10" style="46"/>
    <col min="106" max="106" width="17.875" style="46" customWidth="1"/>
    <col min="107" max="16384" width="10" style="46"/>
  </cols>
  <sheetData>
    <row r="1" s="46" customFormat="1" ht="38" customHeight="1" spans="1:10">
      <c r="A1" s="47"/>
      <c r="B1" s="2"/>
      <c r="C1" s="62"/>
      <c r="D1" s="62"/>
      <c r="E1" s="62"/>
      <c r="F1" s="62" t="s">
        <v>198</v>
      </c>
      <c r="G1" s="62"/>
      <c r="H1" s="62"/>
      <c r="I1" s="94"/>
      <c r="J1" s="94"/>
    </row>
    <row r="2" s="46" customFormat="1" ht="32" customHeight="1" spans="1:10">
      <c r="A2" s="60"/>
      <c r="B2" s="51" t="s">
        <v>199</v>
      </c>
      <c r="C2" s="51"/>
      <c r="D2" s="51"/>
      <c r="E2" s="51"/>
      <c r="F2" s="51"/>
      <c r="G2" s="51"/>
      <c r="H2" s="51"/>
      <c r="I2" s="60"/>
      <c r="J2" s="68"/>
    </row>
    <row r="3" s="46" customFormat="1" spans="2:8">
      <c r="B3" s="53" t="s">
        <v>5</v>
      </c>
      <c r="C3" s="53"/>
      <c r="D3" s="53"/>
      <c r="E3" s="53"/>
      <c r="F3" s="52"/>
      <c r="H3" s="75" t="s">
        <v>6</v>
      </c>
    </row>
    <row r="4" s="46" customFormat="1" ht="25" customHeight="1" spans="2:8">
      <c r="B4" s="55" t="s">
        <v>9</v>
      </c>
      <c r="C4" s="55"/>
      <c r="D4" s="55"/>
      <c r="E4" s="55"/>
      <c r="F4" s="55" t="s">
        <v>59</v>
      </c>
      <c r="G4" s="71" t="s">
        <v>200</v>
      </c>
      <c r="H4" s="71" t="s">
        <v>154</v>
      </c>
    </row>
    <row r="5" s="46" customFormat="1" ht="21" customHeight="1" spans="2:8">
      <c r="B5" s="55" t="s">
        <v>70</v>
      </c>
      <c r="C5" s="55"/>
      <c r="D5" s="55"/>
      <c r="E5" s="55" t="s">
        <v>155</v>
      </c>
      <c r="F5" s="55"/>
      <c r="G5" s="71"/>
      <c r="H5" s="71"/>
    </row>
    <row r="6" s="46" customFormat="1" ht="25" customHeight="1" spans="2:8">
      <c r="B6" s="55" t="s">
        <v>73</v>
      </c>
      <c r="C6" s="55" t="s">
        <v>74</v>
      </c>
      <c r="D6" s="55" t="s">
        <v>75</v>
      </c>
      <c r="E6" s="55"/>
      <c r="F6" s="55"/>
      <c r="G6" s="71"/>
      <c r="H6" s="71"/>
    </row>
    <row r="7" s="46" customFormat="1" spans="2:8">
      <c r="B7" s="55"/>
      <c r="C7" s="55"/>
      <c r="D7" s="92"/>
      <c r="E7" s="55" t="s">
        <v>76</v>
      </c>
      <c r="F7" s="58">
        <f>SUM(F8:F15)</f>
        <v>3964781.45</v>
      </c>
      <c r="G7" s="58">
        <f>SUM(G8:G15)</f>
        <v>3964781.45</v>
      </c>
      <c r="H7" s="58"/>
    </row>
    <row r="8" s="46" customFormat="1" spans="2:8">
      <c r="B8" s="76" t="s">
        <v>84</v>
      </c>
      <c r="C8" s="93" t="s">
        <v>85</v>
      </c>
      <c r="D8" s="77">
        <v>50</v>
      </c>
      <c r="E8" s="76" t="s">
        <v>201</v>
      </c>
      <c r="F8" s="74">
        <v>2857777.52</v>
      </c>
      <c r="G8" s="74">
        <v>2857777.52</v>
      </c>
      <c r="H8" s="74"/>
    </row>
    <row r="9" s="46" customFormat="1" spans="2:8">
      <c r="B9" s="76" t="s">
        <v>84</v>
      </c>
      <c r="C9" s="93" t="s">
        <v>85</v>
      </c>
      <c r="D9" s="77">
        <v>99</v>
      </c>
      <c r="E9" s="76" t="s">
        <v>202</v>
      </c>
      <c r="F9" s="74">
        <v>69000</v>
      </c>
      <c r="G9" s="74">
        <v>69000</v>
      </c>
      <c r="H9" s="74"/>
    </row>
    <row r="10" s="46" customFormat="1" spans="2:8">
      <c r="B10" s="76" t="s">
        <v>84</v>
      </c>
      <c r="C10" s="93" t="s">
        <v>92</v>
      </c>
      <c r="D10" s="77" t="s">
        <v>93</v>
      </c>
      <c r="E10" s="76" t="s">
        <v>203</v>
      </c>
      <c r="F10" s="74">
        <v>181434.97</v>
      </c>
      <c r="G10" s="74">
        <v>181434.97</v>
      </c>
      <c r="H10" s="74"/>
    </row>
    <row r="11" s="46" customFormat="1" spans="2:8">
      <c r="B11" s="76" t="s">
        <v>84</v>
      </c>
      <c r="C11" s="93" t="s">
        <v>92</v>
      </c>
      <c r="D11" s="77" t="s">
        <v>92</v>
      </c>
      <c r="E11" s="76" t="s">
        <v>204</v>
      </c>
      <c r="F11" s="74">
        <v>347852.8</v>
      </c>
      <c r="G11" s="74">
        <v>347852.8</v>
      </c>
      <c r="H11" s="74"/>
    </row>
    <row r="12" s="46" customFormat="1" spans="2:8">
      <c r="B12" s="76">
        <v>210</v>
      </c>
      <c r="C12" s="93" t="s">
        <v>99</v>
      </c>
      <c r="D12" s="77" t="s">
        <v>93</v>
      </c>
      <c r="E12" s="76" t="s">
        <v>205</v>
      </c>
      <c r="F12" s="74">
        <v>167404.16</v>
      </c>
      <c r="G12" s="74">
        <v>167404.16</v>
      </c>
      <c r="H12" s="74"/>
    </row>
    <row r="13" s="46" customFormat="1" spans="2:8">
      <c r="B13" s="76">
        <v>210</v>
      </c>
      <c r="C13" s="93" t="s">
        <v>99</v>
      </c>
      <c r="D13" s="77" t="s">
        <v>102</v>
      </c>
      <c r="E13" s="76" t="s">
        <v>206</v>
      </c>
      <c r="F13" s="74">
        <v>15200</v>
      </c>
      <c r="G13" s="74">
        <v>15200</v>
      </c>
      <c r="H13" s="74"/>
    </row>
    <row r="14" s="46" customFormat="1" spans="2:8">
      <c r="B14" s="76">
        <v>210</v>
      </c>
      <c r="C14" s="93" t="s">
        <v>99</v>
      </c>
      <c r="D14" s="77" t="s">
        <v>89</v>
      </c>
      <c r="E14" s="76" t="s">
        <v>207</v>
      </c>
      <c r="F14" s="74">
        <v>65222.4</v>
      </c>
      <c r="G14" s="74">
        <v>65222.4</v>
      </c>
      <c r="H14" s="74"/>
    </row>
    <row r="15" s="46" customFormat="1" spans="2:8">
      <c r="B15" s="76">
        <v>221</v>
      </c>
      <c r="C15" s="93" t="s">
        <v>93</v>
      </c>
      <c r="D15" s="77" t="s">
        <v>85</v>
      </c>
      <c r="E15" s="76" t="s">
        <v>173</v>
      </c>
      <c r="F15" s="74">
        <v>260889.6</v>
      </c>
      <c r="G15" s="74">
        <v>260889.6</v>
      </c>
      <c r="H15" s="74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scale="81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customWidth="1"/>
    <col min="2" max="4" width="9.25" customWidth="1"/>
    <col min="5" max="5" width="44.5" customWidth="1"/>
    <col min="6" max="8" width="21.625" customWidth="1"/>
    <col min="9" max="9" width="1.53333333333333" customWidth="1"/>
    <col min="10" max="10" width="9.76666666666667" customWidth="1"/>
  </cols>
  <sheetData>
    <row r="1" ht="25" customHeight="1" spans="1:9">
      <c r="A1" s="79"/>
      <c r="B1" s="2"/>
      <c r="C1" s="2"/>
      <c r="D1" s="2"/>
      <c r="E1" s="80"/>
      <c r="F1" s="81"/>
      <c r="G1" s="81"/>
      <c r="H1" s="82" t="s">
        <v>208</v>
      </c>
      <c r="I1" s="91"/>
    </row>
    <row r="2" ht="22.8" customHeight="1" spans="1:9">
      <c r="A2" s="81"/>
      <c r="B2" s="83" t="s">
        <v>209</v>
      </c>
      <c r="C2" s="83"/>
      <c r="D2" s="83"/>
      <c r="E2" s="83"/>
      <c r="F2" s="83"/>
      <c r="G2" s="83"/>
      <c r="H2" s="83"/>
      <c r="I2" s="91"/>
    </row>
    <row r="3" ht="19.55" customHeight="1" spans="1:9">
      <c r="A3" s="84"/>
      <c r="B3" s="85" t="s">
        <v>5</v>
      </c>
      <c r="C3" s="85"/>
      <c r="D3" s="85"/>
      <c r="E3" s="85"/>
      <c r="G3" s="84"/>
      <c r="H3" s="86" t="s">
        <v>6</v>
      </c>
      <c r="I3" s="91"/>
    </row>
    <row r="4" ht="24.4" customHeight="1" spans="1:9">
      <c r="A4" s="87"/>
      <c r="B4" s="55" t="s">
        <v>9</v>
      </c>
      <c r="C4" s="55"/>
      <c r="D4" s="55"/>
      <c r="E4" s="55"/>
      <c r="F4" s="55" t="s">
        <v>80</v>
      </c>
      <c r="G4" s="55"/>
      <c r="H4" s="55"/>
      <c r="I4" s="91"/>
    </row>
    <row r="5" ht="24.4" customHeight="1" spans="1:9">
      <c r="A5" s="87"/>
      <c r="B5" s="55" t="s">
        <v>70</v>
      </c>
      <c r="C5" s="55"/>
      <c r="D5" s="55" t="s">
        <v>71</v>
      </c>
      <c r="E5" s="55" t="s">
        <v>155</v>
      </c>
      <c r="F5" s="55" t="s">
        <v>59</v>
      </c>
      <c r="G5" s="55" t="s">
        <v>210</v>
      </c>
      <c r="H5" s="55" t="s">
        <v>211</v>
      </c>
      <c r="I5" s="91"/>
    </row>
    <row r="6" ht="24.4" customHeight="1" spans="1:9">
      <c r="A6" s="87"/>
      <c r="B6" s="55" t="s">
        <v>73</v>
      </c>
      <c r="C6" s="55" t="s">
        <v>74</v>
      </c>
      <c r="D6" s="55"/>
      <c r="E6" s="55"/>
      <c r="F6" s="55"/>
      <c r="G6" s="55"/>
      <c r="H6" s="55"/>
      <c r="I6" s="91"/>
    </row>
    <row r="7" ht="27" customHeight="1" spans="1:9">
      <c r="A7" s="87"/>
      <c r="B7" s="55"/>
      <c r="C7" s="55"/>
      <c r="D7" s="55"/>
      <c r="E7" s="55" t="s">
        <v>76</v>
      </c>
      <c r="F7" s="88">
        <f>SUM(G7:H7)</f>
        <v>3895781.45</v>
      </c>
      <c r="G7" s="88">
        <f>SUM(G8:G29)</f>
        <v>3534091.98</v>
      </c>
      <c r="H7" s="88">
        <f>SUM(H17:H26)</f>
        <v>361689.47</v>
      </c>
      <c r="I7" s="91"/>
    </row>
    <row r="8" customFormat="1" ht="24.4" customHeight="1" spans="1:9">
      <c r="A8" s="87"/>
      <c r="B8" s="59">
        <v>301</v>
      </c>
      <c r="C8" s="59" t="s">
        <v>85</v>
      </c>
      <c r="D8" s="59">
        <v>502004</v>
      </c>
      <c r="E8" s="89" t="s">
        <v>161</v>
      </c>
      <c r="F8" s="59">
        <v>832188</v>
      </c>
      <c r="G8" s="59">
        <v>832188</v>
      </c>
      <c r="H8" s="59"/>
      <c r="I8" s="91"/>
    </row>
    <row r="9" customFormat="1" ht="24.4" customHeight="1" spans="1:9">
      <c r="A9" s="87"/>
      <c r="B9" s="59">
        <v>301</v>
      </c>
      <c r="C9" s="59" t="s">
        <v>93</v>
      </c>
      <c r="D9" s="59">
        <v>502004</v>
      </c>
      <c r="E9" s="89" t="s">
        <v>162</v>
      </c>
      <c r="F9" s="59">
        <v>91116</v>
      </c>
      <c r="G9" s="59">
        <v>91116</v>
      </c>
      <c r="H9" s="59"/>
      <c r="I9" s="91"/>
    </row>
    <row r="10" customFormat="1" ht="24.4" customHeight="1" spans="1:9">
      <c r="A10" s="87"/>
      <c r="B10" s="59">
        <v>301</v>
      </c>
      <c r="C10" s="59" t="s">
        <v>163</v>
      </c>
      <c r="D10" s="59">
        <v>502004</v>
      </c>
      <c r="E10" s="89" t="s">
        <v>164</v>
      </c>
      <c r="F10" s="59">
        <v>1250776</v>
      </c>
      <c r="G10" s="59">
        <v>1250776</v>
      </c>
      <c r="H10" s="59"/>
      <c r="I10" s="91"/>
    </row>
    <row r="11" customFormat="1" ht="24.4" customHeight="1" spans="1:9">
      <c r="A11" s="87"/>
      <c r="B11" s="59">
        <v>301</v>
      </c>
      <c r="C11" s="59" t="s">
        <v>165</v>
      </c>
      <c r="D11" s="59">
        <v>502004</v>
      </c>
      <c r="E11" s="89" t="s">
        <v>166</v>
      </c>
      <c r="F11" s="59">
        <v>347852.8</v>
      </c>
      <c r="G11" s="59">
        <v>347852.8</v>
      </c>
      <c r="H11" s="59"/>
      <c r="I11" s="91"/>
    </row>
    <row r="12" customFormat="1" ht="24.4" customHeight="1" spans="1:9">
      <c r="A12" s="87"/>
      <c r="B12" s="59">
        <v>301</v>
      </c>
      <c r="C12" s="59" t="s">
        <v>167</v>
      </c>
      <c r="D12" s="59">
        <v>502004</v>
      </c>
      <c r="E12" s="89" t="s">
        <v>168</v>
      </c>
      <c r="F12" s="59">
        <v>167404.16</v>
      </c>
      <c r="G12" s="59">
        <v>167404.16</v>
      </c>
      <c r="H12" s="59"/>
      <c r="I12" s="91"/>
    </row>
    <row r="13" customFormat="1" ht="24.4" customHeight="1" spans="1:9">
      <c r="A13" s="87"/>
      <c r="B13" s="59">
        <v>301</v>
      </c>
      <c r="C13" s="59" t="s">
        <v>99</v>
      </c>
      <c r="D13" s="59">
        <v>502004</v>
      </c>
      <c r="E13" s="89" t="s">
        <v>169</v>
      </c>
      <c r="F13" s="59">
        <v>98305.3</v>
      </c>
      <c r="G13" s="59">
        <v>98305.3</v>
      </c>
      <c r="H13" s="59"/>
      <c r="I13" s="91"/>
    </row>
    <row r="14" customFormat="1" ht="24.4" customHeight="1" spans="1:9">
      <c r="A14" s="87"/>
      <c r="B14" s="59">
        <v>301</v>
      </c>
      <c r="C14" s="59" t="s">
        <v>170</v>
      </c>
      <c r="D14" s="59">
        <v>502004</v>
      </c>
      <c r="E14" s="89" t="s">
        <v>171</v>
      </c>
      <c r="F14" s="59">
        <v>30437.12</v>
      </c>
      <c r="G14" s="59">
        <v>30437.12</v>
      </c>
      <c r="H14" s="59"/>
      <c r="I14" s="91"/>
    </row>
    <row r="15" customFormat="1" ht="24.4" customHeight="1" spans="1:9">
      <c r="A15" s="87"/>
      <c r="B15" s="59">
        <v>301</v>
      </c>
      <c r="C15" s="59" t="s">
        <v>172</v>
      </c>
      <c r="D15" s="59">
        <v>502004</v>
      </c>
      <c r="E15" s="89" t="s">
        <v>173</v>
      </c>
      <c r="F15" s="59">
        <v>260889.6</v>
      </c>
      <c r="G15" s="59">
        <v>260889.6</v>
      </c>
      <c r="H15" s="59"/>
      <c r="I15" s="91"/>
    </row>
    <row r="16" customFormat="1" ht="24.4" customHeight="1" spans="1:9">
      <c r="A16" s="87"/>
      <c r="B16" s="59">
        <v>301</v>
      </c>
      <c r="C16" s="59" t="s">
        <v>89</v>
      </c>
      <c r="D16" s="59">
        <v>502004</v>
      </c>
      <c r="E16" s="89" t="s">
        <v>174</v>
      </c>
      <c r="F16" s="59">
        <v>306180</v>
      </c>
      <c r="G16" s="59">
        <v>306180</v>
      </c>
      <c r="H16" s="59"/>
      <c r="I16" s="91"/>
    </row>
    <row r="17" customFormat="1" ht="24.4" customHeight="1" spans="1:9">
      <c r="A17" s="87"/>
      <c r="B17" s="59" t="s">
        <v>175</v>
      </c>
      <c r="C17" s="59" t="s">
        <v>85</v>
      </c>
      <c r="D17" s="59">
        <v>502004</v>
      </c>
      <c r="E17" s="89" t="s">
        <v>176</v>
      </c>
      <c r="F17" s="59">
        <v>29070</v>
      </c>
      <c r="G17" s="59"/>
      <c r="H17" s="59">
        <v>29070</v>
      </c>
      <c r="I17" s="91"/>
    </row>
    <row r="18" customFormat="1" ht="24.4" customHeight="1" spans="1:9">
      <c r="A18" s="87"/>
      <c r="B18" s="59" t="s">
        <v>175</v>
      </c>
      <c r="C18" s="59" t="s">
        <v>92</v>
      </c>
      <c r="D18" s="59">
        <v>502004</v>
      </c>
      <c r="E18" s="89" t="s">
        <v>178</v>
      </c>
      <c r="F18" s="59">
        <v>5814</v>
      </c>
      <c r="G18" s="59"/>
      <c r="H18" s="59">
        <v>5814</v>
      </c>
      <c r="I18" s="91"/>
    </row>
    <row r="19" customFormat="1" ht="24.4" customHeight="1" spans="1:9">
      <c r="A19" s="87"/>
      <c r="B19" s="59" t="s">
        <v>175</v>
      </c>
      <c r="C19" s="59" t="s">
        <v>179</v>
      </c>
      <c r="D19" s="59">
        <v>502004</v>
      </c>
      <c r="E19" s="89" t="s">
        <v>180</v>
      </c>
      <c r="F19" s="59">
        <v>14535</v>
      </c>
      <c r="G19" s="59"/>
      <c r="H19" s="59">
        <v>14535</v>
      </c>
      <c r="I19" s="91"/>
    </row>
    <row r="20" customFormat="1" ht="24.4" customHeight="1" spans="1:9">
      <c r="A20" s="87"/>
      <c r="B20" s="59" t="s">
        <v>175</v>
      </c>
      <c r="C20" s="59" t="s">
        <v>163</v>
      </c>
      <c r="D20" s="59">
        <v>502004</v>
      </c>
      <c r="E20" s="89" t="s">
        <v>181</v>
      </c>
      <c r="F20" s="59">
        <v>13552</v>
      </c>
      <c r="G20" s="59"/>
      <c r="H20" s="59">
        <v>13552</v>
      </c>
      <c r="I20" s="91"/>
    </row>
    <row r="21" customFormat="1" ht="24.4" customHeight="1" spans="1:9">
      <c r="A21" s="87"/>
      <c r="B21" s="59" t="s">
        <v>175</v>
      </c>
      <c r="C21" s="59" t="s">
        <v>99</v>
      </c>
      <c r="D21" s="59">
        <v>502004</v>
      </c>
      <c r="E21" s="89" t="s">
        <v>184</v>
      </c>
      <c r="F21" s="59">
        <v>116280</v>
      </c>
      <c r="G21" s="59"/>
      <c r="H21" s="59">
        <v>116280</v>
      </c>
      <c r="I21" s="91"/>
    </row>
    <row r="22" customFormat="1" ht="24.4" customHeight="1" spans="1:9">
      <c r="A22" s="87"/>
      <c r="B22" s="59" t="s">
        <v>175</v>
      </c>
      <c r="C22" s="59" t="s">
        <v>185</v>
      </c>
      <c r="D22" s="59">
        <v>502004</v>
      </c>
      <c r="E22" s="89" t="s">
        <v>186</v>
      </c>
      <c r="F22" s="59">
        <v>3600</v>
      </c>
      <c r="G22" s="59"/>
      <c r="H22" s="59">
        <v>3600</v>
      </c>
      <c r="I22" s="91"/>
    </row>
    <row r="23" customFormat="1" ht="24.4" customHeight="1" spans="1:9">
      <c r="A23" s="87"/>
      <c r="B23" s="59" t="s">
        <v>175</v>
      </c>
      <c r="C23" s="59" t="s">
        <v>187</v>
      </c>
      <c r="D23" s="59">
        <v>502004</v>
      </c>
      <c r="E23" s="89" t="s">
        <v>188</v>
      </c>
      <c r="F23" s="59">
        <v>43481.6</v>
      </c>
      <c r="G23" s="59"/>
      <c r="H23" s="59">
        <v>43481.6</v>
      </c>
      <c r="I23" s="91"/>
    </row>
    <row r="24" customFormat="1" ht="24.4" customHeight="1" spans="1:9">
      <c r="A24" s="87"/>
      <c r="B24" s="59" t="s">
        <v>175</v>
      </c>
      <c r="C24" s="59" t="s">
        <v>189</v>
      </c>
      <c r="D24" s="59">
        <v>502004</v>
      </c>
      <c r="E24" s="89" t="s">
        <v>190</v>
      </c>
      <c r="F24" s="59">
        <v>26965.64</v>
      </c>
      <c r="G24" s="59"/>
      <c r="H24" s="59">
        <v>26965.64</v>
      </c>
      <c r="I24" s="91"/>
    </row>
    <row r="25" customFormat="1" ht="24.4" customHeight="1" spans="1:9">
      <c r="A25" s="87"/>
      <c r="B25" s="59" t="s">
        <v>175</v>
      </c>
      <c r="C25" s="59" t="s">
        <v>191</v>
      </c>
      <c r="D25" s="59">
        <v>502004</v>
      </c>
      <c r="E25" s="89" t="s">
        <v>192</v>
      </c>
      <c r="F25" s="59">
        <v>64800</v>
      </c>
      <c r="G25" s="59"/>
      <c r="H25" s="59">
        <v>64800</v>
      </c>
      <c r="I25" s="91"/>
    </row>
    <row r="26" customFormat="1" ht="24.4" customHeight="1" spans="1:9">
      <c r="A26" s="87"/>
      <c r="B26" s="59" t="s">
        <v>175</v>
      </c>
      <c r="C26" s="59" t="s">
        <v>89</v>
      </c>
      <c r="D26" s="59">
        <v>502004</v>
      </c>
      <c r="E26" s="89" t="s">
        <v>193</v>
      </c>
      <c r="F26" s="59">
        <v>43591.23</v>
      </c>
      <c r="G26" s="59"/>
      <c r="H26" s="59">
        <v>43591.23</v>
      </c>
      <c r="I26" s="91"/>
    </row>
    <row r="27" customFormat="1" ht="24.4" customHeight="1" spans="1:9">
      <c r="A27" s="87"/>
      <c r="B27" s="59" t="s">
        <v>194</v>
      </c>
      <c r="C27" s="59" t="s">
        <v>93</v>
      </c>
      <c r="D27" s="59">
        <v>502004</v>
      </c>
      <c r="E27" s="89" t="s">
        <v>195</v>
      </c>
      <c r="F27" s="59">
        <v>888</v>
      </c>
      <c r="G27" s="59">
        <v>888</v>
      </c>
      <c r="H27" s="59"/>
      <c r="I27" s="91"/>
    </row>
    <row r="28" customFormat="1" ht="24.4" customHeight="1" spans="1:9">
      <c r="A28" s="87"/>
      <c r="B28" s="59" t="s">
        <v>194</v>
      </c>
      <c r="C28" s="59" t="s">
        <v>92</v>
      </c>
      <c r="D28" s="59">
        <v>502004</v>
      </c>
      <c r="E28" s="89" t="s">
        <v>196</v>
      </c>
      <c r="F28" s="59">
        <v>143255</v>
      </c>
      <c r="G28" s="59">
        <v>143255</v>
      </c>
      <c r="H28" s="59"/>
      <c r="I28" s="91"/>
    </row>
    <row r="29" customFormat="1" ht="24.4" customHeight="1" spans="1:9">
      <c r="A29" s="87"/>
      <c r="B29" s="59" t="s">
        <v>194</v>
      </c>
      <c r="C29" s="59" t="s">
        <v>163</v>
      </c>
      <c r="D29" s="59">
        <v>502004</v>
      </c>
      <c r="E29" s="89" t="s">
        <v>197</v>
      </c>
      <c r="F29" s="59">
        <v>4800</v>
      </c>
      <c r="G29" s="59">
        <v>4800</v>
      </c>
      <c r="H29" s="59"/>
      <c r="I29" s="91"/>
    </row>
    <row r="30" spans="2:8">
      <c r="B30" s="90"/>
      <c r="C30" s="90"/>
      <c r="D30" s="90"/>
      <c r="E30" s="90"/>
      <c r="F30" s="90"/>
      <c r="G30" s="90"/>
      <c r="H30" s="90"/>
    </row>
    <row r="31" spans="2:8">
      <c r="B31" s="90"/>
      <c r="C31" s="90"/>
      <c r="D31" s="90"/>
      <c r="E31" s="90"/>
      <c r="F31" s="90"/>
      <c r="G31" s="90"/>
      <c r="H31" s="90"/>
    </row>
    <row r="32" spans="2:8">
      <c r="B32" s="90"/>
      <c r="C32" s="90"/>
      <c r="D32" s="90"/>
      <c r="E32" s="90"/>
      <c r="F32" s="90"/>
      <c r="G32" s="90"/>
      <c r="H32" s="90"/>
    </row>
    <row r="33" spans="2:8">
      <c r="B33" s="90"/>
      <c r="C33" s="90"/>
      <c r="D33" s="90"/>
      <c r="E33" s="90"/>
      <c r="F33" s="90"/>
      <c r="G33" s="90"/>
      <c r="H33" s="90"/>
    </row>
    <row r="34" spans="2:8">
      <c r="B34" s="90"/>
      <c r="C34" s="90"/>
      <c r="D34" s="90"/>
      <c r="E34" s="90"/>
      <c r="F34" s="90"/>
      <c r="G34" s="90"/>
      <c r="H34" s="90"/>
    </row>
    <row r="35" spans="2:8">
      <c r="B35" s="90"/>
      <c r="C35" s="90"/>
      <c r="D35" s="90"/>
      <c r="E35" s="90"/>
      <c r="F35" s="90"/>
      <c r="G35" s="90"/>
      <c r="H35" s="90"/>
    </row>
    <row r="36" spans="2:8">
      <c r="B36" s="90"/>
      <c r="C36" s="90"/>
      <c r="D36" s="90"/>
      <c r="E36" s="90"/>
      <c r="F36" s="90"/>
      <c r="G36" s="90"/>
      <c r="H36" s="9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432638888888889" bottom="0.314583333333333" header="0" footer="0"/>
  <pageSetup paperSize="9" scale="79" fitToWidth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style="46" customWidth="1"/>
    <col min="2" max="4" width="6.625" style="46" customWidth="1"/>
    <col min="5" max="5" width="14.125" style="46" customWidth="1"/>
    <col min="6" max="6" width="25.25" style="46" customWidth="1"/>
    <col min="7" max="7" width="58.375" style="46" customWidth="1"/>
    <col min="8" max="8" width="25.375" style="46" customWidth="1"/>
    <col min="9" max="9" width="1.53333333333333" style="46" customWidth="1"/>
    <col min="10" max="12" width="9.76666666666667" style="46" customWidth="1"/>
    <col min="13" max="16384" width="10" style="46"/>
  </cols>
  <sheetData>
    <row r="1" ht="25" customHeight="1" spans="1:9">
      <c r="A1" s="47"/>
      <c r="B1" s="2"/>
      <c r="C1" s="54"/>
      <c r="D1" s="54"/>
      <c r="E1" s="54"/>
      <c r="F1" s="54"/>
      <c r="G1" s="54"/>
      <c r="H1" s="62" t="s">
        <v>212</v>
      </c>
      <c r="I1" s="54"/>
    </row>
    <row r="2" ht="22.8" customHeight="1" spans="1:9">
      <c r="A2" s="47"/>
      <c r="B2" s="51" t="s">
        <v>213</v>
      </c>
      <c r="C2" s="51"/>
      <c r="D2" s="51"/>
      <c r="E2" s="51"/>
      <c r="F2" s="51"/>
      <c r="G2" s="51"/>
      <c r="H2" s="51"/>
      <c r="I2" s="54" t="s">
        <v>3</v>
      </c>
    </row>
    <row r="3" ht="19.55" customHeight="1" spans="1:9">
      <c r="A3" s="52"/>
      <c r="B3" s="53" t="s">
        <v>5</v>
      </c>
      <c r="C3" s="53"/>
      <c r="D3" s="53"/>
      <c r="E3" s="53"/>
      <c r="F3" s="53"/>
      <c r="G3" s="53"/>
      <c r="H3" s="75" t="s">
        <v>6</v>
      </c>
      <c r="I3" s="64"/>
    </row>
    <row r="4" ht="24.4" customHeight="1" spans="1:9">
      <c r="A4" s="56"/>
      <c r="B4" s="55" t="s">
        <v>70</v>
      </c>
      <c r="C4" s="55"/>
      <c r="D4" s="55"/>
      <c r="E4" s="55" t="s">
        <v>71</v>
      </c>
      <c r="F4" s="55" t="s">
        <v>155</v>
      </c>
      <c r="G4" s="55" t="s">
        <v>214</v>
      </c>
      <c r="H4" s="55" t="s">
        <v>215</v>
      </c>
      <c r="I4" s="65"/>
    </row>
    <row r="5" ht="24.4" customHeight="1" spans="1:9">
      <c r="A5" s="56"/>
      <c r="B5" s="55" t="s">
        <v>73</v>
      </c>
      <c r="C5" s="55" t="s">
        <v>74</v>
      </c>
      <c r="D5" s="55" t="s">
        <v>75</v>
      </c>
      <c r="E5" s="55"/>
      <c r="F5" s="55"/>
      <c r="G5" s="55"/>
      <c r="H5" s="55"/>
      <c r="I5" s="66"/>
    </row>
    <row r="6" ht="22.8" customHeight="1" spans="1:9">
      <c r="A6" s="57"/>
      <c r="B6" s="55"/>
      <c r="C6" s="55"/>
      <c r="D6" s="55"/>
      <c r="E6" s="55"/>
      <c r="F6" s="55"/>
      <c r="G6" s="55" t="s">
        <v>76</v>
      </c>
      <c r="H6" s="58">
        <v>69000</v>
      </c>
      <c r="I6" s="67"/>
    </row>
    <row r="7" ht="28" customHeight="1" spans="1:9">
      <c r="A7" s="57"/>
      <c r="B7" s="76">
        <v>208</v>
      </c>
      <c r="C7" s="77" t="s">
        <v>85</v>
      </c>
      <c r="D7" s="76">
        <v>99</v>
      </c>
      <c r="E7" s="59">
        <v>502004</v>
      </c>
      <c r="F7" s="78" t="s">
        <v>202</v>
      </c>
      <c r="G7" s="76" t="s">
        <v>183</v>
      </c>
      <c r="H7" s="74">
        <v>19000</v>
      </c>
      <c r="I7" s="67"/>
    </row>
    <row r="8" ht="28" customHeight="1" spans="1:9">
      <c r="A8" s="57"/>
      <c r="B8" s="76">
        <v>208</v>
      </c>
      <c r="C8" s="77" t="s">
        <v>85</v>
      </c>
      <c r="D8" s="76">
        <v>99</v>
      </c>
      <c r="E8" s="59">
        <v>502004</v>
      </c>
      <c r="F8" s="78" t="s">
        <v>202</v>
      </c>
      <c r="G8" s="76" t="s">
        <v>216</v>
      </c>
      <c r="H8" s="74">
        <v>50000</v>
      </c>
      <c r="I8" s="67"/>
    </row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付玛情</cp:lastModifiedBy>
  <dcterms:created xsi:type="dcterms:W3CDTF">2022-03-04T11:29:00Z</dcterms:created>
  <dcterms:modified xsi:type="dcterms:W3CDTF">2023-02-01T04:56:38Z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20986AE5CAFD44B4A8E742E9EA279BDE</vt:lpwstr>
  </property>
</Properties>
</file>