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1"/>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5" r:id="rId15"/>
    <sheet name="6-3" sheetId="16" r:id="rId16"/>
    <sheet name="6-4" sheetId="17" r:id="rId17"/>
    <sheet name="6-5" sheetId="18" r:id="rId18"/>
    <sheet name="6-6" sheetId="19" r:id="rId19"/>
    <sheet name="6-7" sheetId="20" r:id="rId20"/>
    <sheet name="6-8" sheetId="21" r:id="rId21"/>
    <sheet name="6-9" sheetId="22" r:id="rId22"/>
    <sheet name="6-10" sheetId="23" r:id="rId23"/>
    <sheet name="6-11" sheetId="24" r:id="rId24"/>
    <sheet name="6-12" sheetId="25" r:id="rId25"/>
    <sheet name="6-13" sheetId="26" r:id="rId26"/>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<sst xmlns="http://schemas.openxmlformats.org/spreadsheetml/2006/main" count="1631" uniqueCount="625">
  <si>
    <t>表1</t>
  </si>
  <si>
    <t>部门收支总表</t>
  </si>
  <si>
    <t>单位：攀枝花市人力资源和社会保障局</t>
  </si>
  <si>
    <t>单位：元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</si>
  <si>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</si>
  <si>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</si>
  <si>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</si>
  <si>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</si>
  <si>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</si>
  <si>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</si>
  <si>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</si>
  <si>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</si>
  <si>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</si>
  <si>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</si>
  <si>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</si>
  <si>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</si>
  <si>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</si>
  <si>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</si>
  <si>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</si>
  <si>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</si>
  <si>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</si>
  <si>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</si>
  <si>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</si>
  <si>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</si>
  <si>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</si>
  <si>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</si>
  <si>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</si>
  <si>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</si>
  <si>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</si>
  <si>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</si>
  <si>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</si>
  <si>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</si>
  <si>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</si>
  <si>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</si>
  <si>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</si>
  <si>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</si>
  <si>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</si>
  <si>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</si>
  <si>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</si>
  <si>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</si>
  <si>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</si>
  <si>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</si>
  <si>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</si>
  <si>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</si>
  <si>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</si>
  <si>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</si>
  <si>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</si>
  <si>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</si>
  <si>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</si>
  <si>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</si>
  <si>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</si>
  <si>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</si>
  <si>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</si>
  <si>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</si>
  <si>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2021年本年部门收入总表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</si>
  <si>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</si>
  <si>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</si>
  <si>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</si>
  <si>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</si>
  <si>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</si>
  <si>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</si>
  <si>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</si>
  <si>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</si>
  <si>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</si>
  <si>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</si>
  <si>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</si>
  <si>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</si>
  <si>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</si>
  <si>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功能科目名称</t>
  </si>
  <si>
    <t>金额</t>
  </si>
  <si>
    <t>其中：教育收费</t>
  </si>
  <si>
    <t>小计</t>
  </si>
  <si>
    <t>上级补助收入</t>
  </si>
  <si>
    <t>附属单位上缴收入</t>
  </si>
  <si>
    <t>从其他部门取得的收入</t>
  </si>
  <si>
    <t>从不同级政府取得的收入</t>
  </si>
  <si>
    <t>类</t>
  </si>
  <si>
    <t>款</t>
  </si>
  <si>
    <t>项</t>
  </si>
  <si>
    <t>201</t>
  </si>
  <si>
    <t>32</t>
  </si>
  <si>
    <t>99</t>
  </si>
  <si>
    <t>502004</t>
  </si>
  <si>
    <t>其他组织事务支出</t>
  </si>
  <si>
    <t>502001</t>
  </si>
  <si>
    <t>208</t>
  </si>
  <si>
    <t>01</t>
  </si>
  <si>
    <t>行政运行（人社）</t>
  </si>
  <si>
    <t>02</t>
  </si>
  <si>
    <t>一般行政管理事务（人社）</t>
  </si>
  <si>
    <t>05</t>
  </si>
  <si>
    <t>502002</t>
  </si>
  <si>
    <t>劳动保障监察</t>
  </si>
  <si>
    <t>08</t>
  </si>
  <si>
    <t>502003</t>
  </si>
  <si>
    <t>信息化建设</t>
  </si>
  <si>
    <t>11</t>
  </si>
  <si>
    <t>502007</t>
  </si>
  <si>
    <t>公共就业服务和职业技能鉴定机构</t>
  </si>
  <si>
    <t>12</t>
  </si>
  <si>
    <t>劳动人事争议调解仲裁</t>
  </si>
  <si>
    <t>50</t>
  </si>
  <si>
    <t>事业运行</t>
  </si>
  <si>
    <t>502006</t>
  </si>
  <si>
    <t>其他人力资源和社会保障管理事务支出</t>
  </si>
  <si>
    <t>行政单位离退休</t>
  </si>
  <si>
    <t>事业单位离退休</t>
  </si>
  <si>
    <t>机关事业单位基本养老保险缴费支出</t>
  </si>
  <si>
    <t>221</t>
  </si>
  <si>
    <t>住房公积金</t>
  </si>
  <si>
    <t>表1-2</t>
  </si>
  <si>
    <t>2021年本年部门支出总表</t>
  </si>
  <si>
    <t>基本支出</t>
  </si>
  <si>
    <t>项目支出</t>
  </si>
  <si>
    <t>上缴上级支出</t>
  </si>
  <si>
    <t>对附属单位补助支出</t>
  </si>
  <si>
    <t>表2</t>
  </si>
  <si>
    <t>2021年本年财政拨款收支预算总表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</si>
  <si>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</si>
  <si>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</si>
  <si>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</si>
  <si>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</si>
  <si>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</si>
  <si>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</si>
  <si>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</si>
  <si>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</si>
  <si>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</si>
  <si>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</si>
  <si>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</si>
  <si>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</si>
  <si>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</si>
  <si>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</si>
  <si>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</si>
  <si>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</si>
  <si>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</si>
  <si>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</si>
  <si>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</si>
  <si>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</si>
  <si>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</si>
  <si>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</si>
  <si>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</si>
  <si>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</si>
  <si>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</si>
  <si>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</si>
  <si>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</si>
  <si>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</si>
  <si>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</si>
  <si>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</si>
  <si>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</si>
  <si>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</si>
  <si>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</si>
  <si>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</si>
  <si>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</si>
  <si>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</si>
  <si>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</si>
  <si>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</si>
  <si>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</si>
  <si>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</si>
  <si>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</si>
  <si>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</si>
  <si>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2021年本年财政拨款支出预算表（政府经济分类科目）</t>
  </si>
  <si>
    <t>单位</t>
  </si>
  <si>
    <t>总计</t>
  </si>
  <si>
    <t>市级当年财政拨款安排</t>
  </si>
  <si>
    <t>上级提前通知专项转移支付</t>
  </si>
  <si>
    <t>上年结转安排</t>
  </si>
  <si>
    <t>政府经济分类科目名称</t>
  </si>
  <si>
    <t>一般公共预算拨款</t>
  </si>
  <si>
    <t>政府性基金安排</t>
  </si>
  <si>
    <t>国有资本经营预算安排</t>
  </si>
  <si>
    <t>上年应返还额度结转</t>
  </si>
  <si>
    <t>501</t>
  </si>
  <si>
    <t>工资奖金津补贴</t>
  </si>
  <si>
    <t>社会保障缴费</t>
  </si>
  <si>
    <t>03</t>
  </si>
  <si>
    <t>其他工资福利支出</t>
  </si>
  <si>
    <t>502</t>
  </si>
  <si>
    <t>办公经费</t>
  </si>
  <si>
    <t>06</t>
  </si>
  <si>
    <t>公务接待费</t>
  </si>
  <si>
    <t>公务用车运行维护费</t>
  </si>
  <si>
    <t>其他商品和服务支出</t>
  </si>
  <si>
    <t>505</t>
  </si>
  <si>
    <t>工资福利支出</t>
  </si>
  <si>
    <t>商品服务支出</t>
  </si>
  <si>
    <t>509</t>
  </si>
  <si>
    <t>社会福利和救助</t>
  </si>
  <si>
    <t>离退休费</t>
  </si>
  <si>
    <t>表3</t>
  </si>
  <si>
    <t>一般公共预算支出预算表</t>
  </si>
  <si>
    <t>商品和服务支出</t>
  </si>
  <si>
    <t>对个人和家庭的补助</t>
  </si>
  <si>
    <t>债务利息及费用支出</t>
  </si>
  <si>
    <t>资本性支出（基本建设）</t>
  </si>
  <si>
    <t>资本性支出</t>
  </si>
  <si>
    <t>对企业补助（基建）</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</si>
  <si>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</si>
  <si>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</si>
  <si>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</si>
  <si>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</si>
  <si>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</si>
  <si>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</si>
  <si>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</si>
  <si>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</si>
  <si>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</si>
  <si>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</si>
  <si>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</si>
  <si>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</si>
  <si>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</si>
  <si>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</si>
  <si>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</si>
  <si>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</si>
  <si>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</si>
  <si>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</si>
  <si>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</si>
  <si>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</si>
  <si>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</si>
  <si>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</si>
  <si>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</si>
  <si>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</si>
  <si>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</si>
  <si>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</si>
  <si>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</si>
  <si>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</si>
  <si>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</si>
  <si>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</si>
  <si>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</si>
  <si>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</si>
  <si>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</si>
  <si>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</si>
  <si>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</si>
  <si>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</si>
  <si>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</si>
  <si>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</si>
  <si>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</si>
  <si>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</si>
  <si>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</si>
  <si>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</si>
  <si>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</si>
  <si>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</si>
  <si>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</si>
  <si>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</si>
  <si>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</si>
  <si>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</si>
  <si>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</si>
  <si>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</si>
  <si>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</si>
  <si>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</si>
  <si>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</si>
  <si>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</si>
  <si>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</si>
  <si>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</si>
  <si>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</si>
  <si>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</si>
  <si>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</si>
  <si>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</si>
  <si>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</si>
  <si>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其他交通工具购置（基建）</t>
  </si>
  <si>
    <t>文物和陈列品购置（基建）</t>
  </si>
  <si>
    <t>无形资产购置（基建）</t>
  </si>
  <si>
    <t>其他基本建设支出(基建)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</si>
  <si>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</si>
  <si>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</si>
  <si>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</si>
  <si>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</si>
  <si>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</si>
  <si>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</si>
  <si>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</si>
  <si>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</si>
  <si>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</si>
  <si>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</si>
  <si>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</si>
  <si>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</si>
  <si>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</si>
  <si>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</si>
  <si>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</si>
  <si>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</si>
  <si>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对企业补助（基本建设）</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</si>
  <si>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</si>
  <si>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</si>
  <si>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</si>
  <si>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</si>
  <si>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</si>
  <si>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</si>
  <si>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</si>
  <si>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</si>
  <si>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</si>
  <si>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</si>
  <si>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</si>
  <si>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2021年本年一般公共预算基本支出预算表</t>
  </si>
  <si>
    <t>经济分类科目</t>
  </si>
  <si>
    <t>科目名称</t>
  </si>
  <si>
    <t>人员经费</t>
  </si>
  <si>
    <t>公用经费</t>
  </si>
  <si>
    <t>301</t>
  </si>
  <si>
    <t>07</t>
  </si>
  <si>
    <t>10</t>
  </si>
  <si>
    <t>13</t>
  </si>
  <si>
    <t>302</t>
  </si>
  <si>
    <t>17</t>
  </si>
  <si>
    <t>28</t>
  </si>
  <si>
    <t>29</t>
  </si>
  <si>
    <t>31</t>
  </si>
  <si>
    <t>39</t>
  </si>
  <si>
    <t>303</t>
  </si>
  <si>
    <t>表3-2</t>
  </si>
  <si>
    <t>2021年本年一般公共预算项目支出预算表</t>
  </si>
  <si>
    <t>项目名称</t>
  </si>
  <si>
    <t>援藏援彝干部补助</t>
  </si>
  <si>
    <t>劳动鉴定经费（含劳动能力鉴定24.6万元、职业技能鉴定10万元）</t>
  </si>
  <si>
    <t>业务运行费</t>
  </si>
  <si>
    <t>根治拖欠农民工工资专项经费</t>
  </si>
  <si>
    <t>一卡通及电子社保卡专项经费</t>
  </si>
  <si>
    <t>劳动人事争议仲裁案件处理</t>
  </si>
  <si>
    <t>档案管理费</t>
  </si>
  <si>
    <t>各类公招考试专项资金</t>
  </si>
  <si>
    <t>表3-3</t>
  </si>
  <si>
    <t>2021年本年一般公共预算“三公”经费支出预算表</t>
  </si>
  <si>
    <t>单位编码</t>
  </si>
  <si>
    <t>单位名称</t>
  </si>
  <si>
    <t>当年财政拨款预算安排</t>
  </si>
  <si>
    <t>公务用车购置及运行费</t>
  </si>
  <si>
    <t>公务用车购置费</t>
  </si>
  <si>
    <t>公务用车运行费</t>
  </si>
  <si>
    <t>攀枝花市人力资源和社会保障局</t>
  </si>
  <si>
    <t>攀枝花市劳动保障监察支队</t>
  </si>
  <si>
    <t>攀枝花市人力资源和社会保障信息中心</t>
  </si>
  <si>
    <t>攀枝花市人才服务中心</t>
  </si>
  <si>
    <t>攀枝花市人事考试中心</t>
  </si>
  <si>
    <t>攀枝花市劳动人事争议仲裁院</t>
  </si>
  <si>
    <t>表4</t>
  </si>
  <si>
    <t>2021年本年政府性基金支出预算表</t>
  </si>
  <si>
    <t>本年政府性基金预算支出</t>
  </si>
  <si>
    <t>表4-1</t>
  </si>
  <si>
    <t>2021年本年政府性基金预算“三公”经费支出预算表</t>
  </si>
  <si>
    <t>表5</t>
  </si>
  <si>
    <t>2021年本年国有资本经营预算支出预算表</t>
  </si>
  <si>
    <t>本年国有资本经营预算支出</t>
  </si>
  <si>
    <t>攀枝花市人力资源和社会保障局
2021年部门预算</t>
  </si>
  <si>
    <t>部门（单位）预算项目支出绩效目标表</t>
  </si>
  <si>
    <t>(2021年度)</t>
  </si>
  <si>
    <t>项目名称：</t>
  </si>
  <si>
    <t>援藏援彝干部补助</t>
  </si>
  <si>
    <t>部门（单位）：</t>
  </si>
  <si>
    <t>攀枝花市人力资源和社会保障局</t>
  </si>
  <si>
    <t>项目资金（元）</t>
  </si>
  <si>
    <t>年度资金总额</t>
  </si>
  <si>
    <t>财政拨款</t>
  </si>
  <si>
    <t>其他资金</t>
  </si>
  <si>
    <t>总体目标</t>
  </si>
  <si>
    <t>对口帮扶藏区彝区脱贫攻坚和社会发展。</t>
  </si>
  <si>
    <t>绩效指标</t>
  </si>
  <si>
    <t>一级指标</t>
  </si>
  <si>
    <t>二级指标</t>
  </si>
  <si>
    <t>三级指标</t>
  </si>
  <si>
    <t>指标值（包含数字及文字描述）</t>
  </si>
  <si>
    <t>项目完成</t>
  </si>
  <si>
    <t>数量指标</t>
  </si>
  <si>
    <t>选派人员数量</t>
  </si>
  <si>
    <t>1名</t>
  </si>
  <si>
    <t>质量指标</t>
  </si>
  <si>
    <t>达到援藏工作要求</t>
  </si>
  <si>
    <t>选派人员到藏区后结合本人实际情况，坚持人岗相适、平职安排、专业对口的原则，确保帮扶力量最大限度发挥作用</t>
  </si>
  <si>
    <t>时效指标</t>
  </si>
  <si>
    <t>服务时间</t>
  </si>
  <si>
    <t>2021年</t>
  </si>
  <si>
    <t>成本指标</t>
  </si>
  <si>
    <t>生活补助、援藏援彝特殊补贴</t>
  </si>
  <si>
    <t>全年共需2万元</t>
  </si>
  <si>
    <t>项目效益</t>
  </si>
  <si>
    <t>社会效益指标</t>
  </si>
  <si>
    <t>帮助藏区脱贫</t>
  </si>
  <si>
    <t>对口帮扶藏区，脱贫攻坚</t>
  </si>
  <si>
    <t>满意度指标</t>
  </si>
  <si>
    <t>服务对象满意度指标</t>
  </si>
  <si>
    <t>群众满意度</t>
  </si>
  <si>
    <t>满意度95%</t>
  </si>
  <si>
    <t>部门（单位）预算项目支出绩效目标表</t>
  </si>
  <si>
    <t>（2021年度）</t>
  </si>
  <si>
    <t>业务运行费</t>
  </si>
  <si>
    <t>项目资金（元）</t>
  </si>
  <si>
    <t>年度资金总额：</t>
  </si>
  <si>
    <t>财政拨款</t>
  </si>
  <si>
    <t>全面推进人社工作顺利开展，保证全年工作顺利完成，在往年度基础上，有效提高业务能力水平，提升行政执法水平，有效维护群众合法权益。</t>
  </si>
  <si>
    <t>绩效指标</t>
  </si>
  <si>
    <t>全市人社工作会一次，二类会议，100人参加</t>
  </si>
  <si>
    <t>劳动大厦管委会劳务派遣</t>
  </si>
  <si>
    <t>5名保安、2名保洁、1名消防管理员</t>
  </si>
  <si>
    <t>劳动大厦维修（护）</t>
  </si>
  <si>
    <t>全年劳动大厦维修（护）</t>
  </si>
  <si>
    <t>保障机关业务运行</t>
  </si>
  <si>
    <t>保障机关业务运行，为人社工作顺利开展奠定坚实基础</t>
  </si>
  <si>
    <t>按工作计划</t>
  </si>
  <si>
    <t>2021年全年</t>
  </si>
  <si>
    <t>全市人社工作会一次，二类会议，100人参加，420元/人·天×100=4.2万元</t>
  </si>
  <si>
    <t>劳动大厦管委会劳务派遣费</t>
  </si>
  <si>
    <t>分摊8名工作人员劳务费14.6万元</t>
  </si>
  <si>
    <t>劳动大厦维修（护）费</t>
  </si>
  <si>
    <t>全年劳动大厦维修（护）费1.2万元</t>
  </si>
  <si>
    <t>项目效益</t>
  </si>
  <si>
    <t>经济效益指标</t>
  </si>
  <si>
    <t>非税收入</t>
  </si>
  <si>
    <t>预计2021年完成非税征收64.5万元</t>
  </si>
  <si>
    <t>服务群众</t>
  </si>
  <si>
    <t>发挥最大民生保障部门、重要经济助推部门作用，进一步改进保障民生</t>
  </si>
  <si>
    <t>可持续影响指标</t>
  </si>
  <si>
    <t>机关运行</t>
  </si>
  <si>
    <t>保障正常办公需求，人社工作顺利开展</t>
  </si>
  <si>
    <t>机关职工</t>
  </si>
  <si>
    <t>基本满意及以上</t>
  </si>
  <si>
    <t>(2021年度)</t>
  </si>
  <si>
    <t>劳动鉴定经费</t>
  </si>
  <si>
    <t>推进劳动能力及职业技能鉴定工作顺利开展，保证全年工作顺利完成，在往年度基础上，有效提高业务能力水平，提升行政执法水平，有效维护群众合法权益。</t>
  </si>
  <si>
    <t>法律文书送达</t>
  </si>
  <si>
    <t>法律文书邮寄≥1000份，法律文书登报公告≥20件</t>
  </si>
  <si>
    <t>专家评审</t>
  </si>
  <si>
    <t>劳动能力鉴定评审会35场，每场需3名或5名医学专家</t>
  </si>
  <si>
    <t>业务培训</t>
  </si>
  <si>
    <t>5名经办人员外出业务培训和参加省级评审会平均每人2次；组织医疗专家组劳动能力鉴定标准培训2场；对县区10名经办人员开展业务培训会两场</t>
  </si>
  <si>
    <t>提升工作管理水平</t>
  </si>
  <si>
    <t>通过开展专业性强，针对性高的培训，提高经办人员工作水平</t>
  </si>
  <si>
    <t>职业技能等级认定改革</t>
  </si>
  <si>
    <t>落实“放管服”改革要求，积极推进技能人才评价制度改</t>
  </si>
  <si>
    <t>完成时间</t>
  </si>
  <si>
    <t>2021年12月底前</t>
  </si>
  <si>
    <t>工作开展经费</t>
  </si>
  <si>
    <t>34.6万元</t>
  </si>
  <si>
    <t>预计完成征收劳动能力鉴定费34.5万元</t>
  </si>
  <si>
    <t>预计完成职业技能鉴定费收入30万元</t>
  </si>
  <si>
    <t>保障参保职工权益</t>
  </si>
  <si>
    <t>全面推进劳动能力鉴定工作顺利开展，有效提高业务能力水平，提升行政执法水平，有效维护群众合法权益</t>
  </si>
  <si>
    <t>技能人才评价多元发展</t>
  </si>
  <si>
    <t>落实“放管服”改革要求，逐步规范工作程序，提高评价质量</t>
  </si>
  <si>
    <t>工伤待遇及病残津贴</t>
  </si>
  <si>
    <t>享受工伤待遇相关指标终身有效，享受病残津贴相关指标需每三年重新鉴定</t>
  </si>
  <si>
    <t>职业技能人才长远规划</t>
  </si>
  <si>
    <t>不断提升评价质量，促进技能人才培养可持续发展</t>
  </si>
  <si>
    <t>群众及鉴定对象满意度</t>
  </si>
  <si>
    <t>抽样调查满意度达到基本满意以上</t>
  </si>
  <si>
    <t>参训人员满意度</t>
  </si>
  <si>
    <t>根治拖欠农民工工资工作经费</t>
  </si>
  <si>
    <t>攀枝花市劳动保障监察支队</t>
  </si>
  <si>
    <t>非财政拨款</t>
  </si>
  <si>
    <t>农民工工资基本无拖欠。</t>
  </si>
  <si>
    <t>项目完成</t>
  </si>
  <si>
    <t>宣传资料印制；海报印制</t>
  </si>
  <si>
    <t>宣传资料4.7万份；海报1万份</t>
  </si>
  <si>
    <t>召开根治拖欠农民工工资支付工作会议</t>
  </si>
  <si>
    <t>2次</t>
  </si>
  <si>
    <t>迎接国务院、省政府保障农民工工资支付考核工作考核资料印制</t>
  </si>
  <si>
    <t>4套，每套25本</t>
  </si>
  <si>
    <t>工作完成质量</t>
  </si>
  <si>
    <t>宣传覆盖全市在建项目，专项行动顺利完成，完成迎检工作</t>
  </si>
  <si>
    <t>完成时间</t>
  </si>
  <si>
    <t>2021年12月</t>
  </si>
  <si>
    <t>宣传资料及海报</t>
  </si>
  <si>
    <t>5万元</t>
  </si>
  <si>
    <t>召开根治拖欠农民工工资支付工作会议</t>
  </si>
  <si>
    <t>约70人参会，会议费1万元/次，2次，2万元</t>
  </si>
  <si>
    <t>迎接国务院、省政府保障农民工工资支付考核工作考核资料印制4套</t>
  </si>
  <si>
    <t>4套，一套约25本，设计、排版、扫描、印制约100元/本，共1万元</t>
  </si>
  <si>
    <t>社会效益</t>
  </si>
  <si>
    <t>确保农民工按时足额拿到工资，兜住基本民生底线，维护农民工合法权益和社会和谐稳定</t>
  </si>
  <si>
    <t>实现农民工工资基本无拖欠</t>
  </si>
  <si>
    <t>农民工</t>
  </si>
  <si>
    <t>90%</t>
  </si>
  <si>
    <t>进一步规范人力资源市场秩序，及时查处各类侵害劳动者和用人单位合法权益的人力资源市场违法行为，维护劳动者和企业的合法权益。</t>
  </si>
  <si>
    <t>年审手册印制</t>
  </si>
  <si>
    <t>3000份</t>
  </si>
  <si>
    <t>报纸宣传</t>
  </si>
  <si>
    <t>每季度刊登1期</t>
  </si>
  <si>
    <t>审查及评价工作</t>
  </si>
  <si>
    <t>全市约500户用人单位进行书面审查，对约400户企业进行劳动保障守法诚信等级评价</t>
  </si>
  <si>
    <t>高质量完成劳动保障监察工作</t>
  </si>
  <si>
    <t>工作成本</t>
  </si>
  <si>
    <t>3.2万元</t>
  </si>
  <si>
    <t>营造全社会守法诚信的良好氛围</t>
  </si>
  <si>
    <t>可持续效益</t>
  </si>
  <si>
    <t>劳动者及用人单位满意度</t>
  </si>
  <si>
    <t>（2021年度）</t>
  </si>
  <si>
    <t>一卡通及电子社保卡专项经费</t>
  </si>
  <si>
    <t>攀枝花市人力资源和社会保障信息中心</t>
  </si>
  <si>
    <t>顺利完成一卡通相关工作。</t>
  </si>
  <si>
    <t>一卡通平台</t>
  </si>
  <si>
    <t>1个</t>
  </si>
  <si>
    <t>一卡通相关工作</t>
  </si>
  <si>
    <t>保障一卡通工作顺利开展</t>
  </si>
  <si>
    <t>一卡通相关工作成本</t>
  </si>
  <si>
    <t>40万元</t>
  </si>
  <si>
    <t>社会效益指标</t>
  </si>
  <si>
    <t>让一卡通平台良性运行</t>
  </si>
  <si>
    <t>保障相关资金按时足额发放，更加透明高效</t>
  </si>
  <si>
    <t>收到补贴群众满意度</t>
  </si>
  <si>
    <t>≥90%</t>
  </si>
  <si>
    <t>业务运行的总体绩效目标是保障中心的正常运转。通过职工履行岗位职责所必备知识、技能的培训全面提高职工的业务水平，完善干部知识结构、提高干部综合素质。</t>
  </si>
  <si>
    <t>培训天数</t>
  </si>
  <si>
    <t>5天</t>
  </si>
  <si>
    <t>培训人次</t>
  </si>
  <si>
    <t>9人</t>
  </si>
  <si>
    <t>保安人数</t>
  </si>
  <si>
    <t>9人</t>
  </si>
  <si>
    <t>培训合格率</t>
  </si>
  <si>
    <t>不低于95%</t>
  </si>
  <si>
    <t>安保服务质量</t>
  </si>
  <si>
    <t>较好</t>
  </si>
  <si>
    <t>完成时限</t>
  </si>
  <si>
    <t>培训费用</t>
  </si>
  <si>
    <t>3.38万元</t>
  </si>
  <si>
    <t>分摊保安劳务费</t>
  </si>
  <si>
    <t>1.62万元</t>
  </si>
  <si>
    <t>产生的社会效益</t>
  </si>
  <si>
    <t>干部知识结构、提高干部综合素质</t>
  </si>
  <si>
    <t>可持续效果</t>
  </si>
  <si>
    <t>长期</t>
  </si>
  <si>
    <t>培训学员满意度</t>
  </si>
  <si>
    <t>档案管理费</t>
  </si>
  <si>
    <t>项目资金（元）</t>
  </si>
  <si>
    <t>接收归档材料15000余份，为20000余人提供了档案查询、查阅、借阅服务；预计办理档案转出手续10000余人，为10000余人办理退休、医保手续，预计全年需出具各类证明3000余份。</t>
  </si>
  <si>
    <t>绩效指标</t>
  </si>
  <si>
    <t>保管档案数量</t>
  </si>
  <si>
    <t>120000份</t>
  </si>
  <si>
    <t>档案密集架</t>
  </si>
  <si>
    <t>28组</t>
  </si>
  <si>
    <t>档案管理环境</t>
  </si>
  <si>
    <t>维护空调，新风系统</t>
  </si>
  <si>
    <t>档案保管</t>
  </si>
  <si>
    <t>不出现破损，丢失，污损档案</t>
  </si>
  <si>
    <t>完成时限</t>
  </si>
  <si>
    <t>2021年</t>
  </si>
  <si>
    <t>成本指标</t>
  </si>
  <si>
    <t>档案信息录入人工</t>
  </si>
  <si>
    <t>10.5万元</t>
  </si>
  <si>
    <t>档案袋费用及档案管理费</t>
  </si>
  <si>
    <t>9.5万元</t>
  </si>
  <si>
    <t>项目效益</t>
  </si>
  <si>
    <t>规范管理个人人事档案</t>
  </si>
  <si>
    <t>规范管理11万份流动人员人事档案</t>
  </si>
  <si>
    <t>有利于档案在退休、参保等方面的合理利用</t>
  </si>
  <si>
    <t>办事群众满意度</t>
  </si>
  <si>
    <t>98%</t>
  </si>
  <si>
    <t>2021年攀枝花市人才服务预计举办了90场左右现场招聘会，服务1700余家招聘单位、7000余名求职者，提供7000余个职位。继续做好人事人才工作，证书办理发放，高层次人才初审，赴外引才等工作。</t>
  </si>
  <si>
    <t>二、接收归档材料 15000 余份，为20000余人提供了档案查询、查阅、借阅服务；预计办理档案转出手续 10000 余人，为10000余人办理退休、医保手续；预计全年需出具各类证明3000余份。</t>
  </si>
  <si>
    <t>一级指标</t>
  </si>
  <si>
    <t>现场招聘会场数</t>
  </si>
  <si>
    <t>85场</t>
  </si>
  <si>
    <t>服务企业</t>
  </si>
  <si>
    <t>1600个</t>
  </si>
  <si>
    <t>提供岗位</t>
  </si>
  <si>
    <t>6500个</t>
  </si>
  <si>
    <t>工作质量</t>
  </si>
  <si>
    <t>高质量完成人才服务工作</t>
  </si>
  <si>
    <t>年度计划</t>
  </si>
  <si>
    <t>网站服务器管理</t>
  </si>
  <si>
    <t>1.5万元</t>
  </si>
  <si>
    <t>攀西人才网升级维护</t>
  </si>
  <si>
    <t>2万元</t>
  </si>
  <si>
    <t>人力资源市场成本</t>
  </si>
  <si>
    <t>6.5万元</t>
  </si>
  <si>
    <t>减少失业人员、促进就业</t>
  </si>
  <si>
    <t>年提供2万余个职位，需求人数7万余人</t>
  </si>
  <si>
    <t>招聘企业</t>
  </si>
  <si>
    <t>95%</t>
  </si>
  <si>
    <t>求职群众</t>
  </si>
  <si>
    <t>攀枝花市人才服务中心</t>
  </si>
  <si>
    <t>全年共需5万元</t>
  </si>
  <si>
    <t>2021年度，完成30余项各类人事考试任务。其中：公招考试10项（笔试5项，面试5项），执业和职业资格考试20项。</t>
  </si>
  <si>
    <t>全年考试任务</t>
  </si>
  <si>
    <t>30项</t>
  </si>
  <si>
    <t>公招考试</t>
  </si>
  <si>
    <t>10项，招录（聘）200人</t>
  </si>
  <si>
    <t>执业和职业资格考试</t>
  </si>
  <si>
    <t>20项</t>
  </si>
  <si>
    <t>考试安全</t>
  </si>
  <si>
    <t>确保考试安全</t>
  </si>
  <si>
    <t>完成时限</t>
  </si>
  <si>
    <t>根据考试计划按时完成（预计2021年11月底完成）</t>
  </si>
  <si>
    <t>保障单位运转类支出</t>
  </si>
  <si>
    <t>5000元/月，共6万元</t>
  </si>
  <si>
    <t>题库更新维护</t>
  </si>
  <si>
    <t>10000元/次，共2万元</t>
  </si>
  <si>
    <t>考务工作人员劳务费</t>
  </si>
  <si>
    <t>共2万元</t>
  </si>
  <si>
    <t>考试考务费收入20万元</t>
  </si>
  <si>
    <t>人才结构</t>
  </si>
  <si>
    <t>改善机关事业单位人才队伍结构，提升各单位人员履职能力，为经济发展提供人才支撑</t>
  </si>
  <si>
    <t>人才评价</t>
  </si>
  <si>
    <t>客观评价各类专业技术人才，促进人才资源开发</t>
  </si>
  <si>
    <t>人才选拔</t>
  </si>
  <si>
    <t>为党和国家选拔各类人才，更好推动各项工作，保证党和国家的事业发展可持续</t>
  </si>
  <si>
    <t>招录（聘）单位满意度</t>
  </si>
  <si>
    <t>≥90%</t>
  </si>
  <si>
    <t>考生满意度</t>
  </si>
  <si>
    <t>各类公招考试专项资金</t>
  </si>
  <si>
    <t>考试成本支出</t>
  </si>
  <si>
    <t>12万元</t>
  </si>
  <si>
    <t>支付劳务费</t>
  </si>
  <si>
    <t>8万元</t>
  </si>
  <si>
    <t>人才评价和人才选拔</t>
  </si>
  <si>
    <t>客观评价人才，发挥人才价值</t>
  </si>
  <si>
    <t>用人单位满意度</t>
  </si>
  <si>
    <t>部门（单位）预算项目支出绩效目标表</t>
  </si>
  <si>
    <t>(2021年度)</t>
  </si>
  <si>
    <t>攀枝花市劳动人事争议仲裁院</t>
  </si>
  <si>
    <t>财政拨款</t>
  </si>
  <si>
    <t>认真贯彻执行人社部、省人社厅会议精神，以“基层、调解、预防为主”的方针为路径，按照“办案与预防并重、纵横衔接与能力拓展”的新“四位一体”要求，以仲裁端口前置为突破点，完善工作机制，创新服务方式，切实提升自身能力和服务水平，保证劳动关系，领域不发生影响稳定的群体性事件，为我市和谐劳动关系的构建发挥积极推动作用。</t>
  </si>
  <si>
    <t>裁决处理劳动人事争议</t>
  </si>
  <si>
    <t>全年处理劳动人事争议案件约500件，法律宣传资料20000份</t>
  </si>
  <si>
    <t>法律法律适用研讨、疑难案件研讨</t>
  </si>
  <si>
    <t>疑难案件、法律问题召开三方四家、仲裁委员会成员单位会议</t>
  </si>
  <si>
    <t>法律法规宣传</t>
  </si>
  <si>
    <t>宣传资料、调解资料等印刷10000份</t>
  </si>
  <si>
    <t>当期结案率</t>
  </si>
  <si>
    <t>按照工作推进</t>
  </si>
  <si>
    <t>服装制作费、仲裁庭设备维护、会议活动开展、法律文书印制、送达、案件调查、归档、保存等</t>
  </si>
  <si>
    <t>8万元</t>
  </si>
  <si>
    <t>用人单位规范用工，劳动者依法维权</t>
  </si>
  <si>
    <t>维护劳动关系和谐稳定</t>
  </si>
  <si>
    <t>案件档案使用年限</t>
  </si>
  <si>
    <t>≥10年</t>
  </si>
  <si>
    <t>公众满意度</t>
  </si>
  <si>
    <t>满意</t>
  </si>
  <si>
    <t>攀枝花市人事考试中心</t>
  </si>
  <si>
    <t>为党和国家选拔各类人才，更好推动各项工作，保证党和国家的事业发展可持续</t>
  </si>
  <si>
    <t>报送日期：      年    月   日</t>
  </si>
  <si>
    <t>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</si>
</sst>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quot;\&quot;#,##0.00\)"/>
  </numFmts>
  <fonts count="60">
    <font>
      <sz val="9"/>
      <color indexed="8"/>
      <name val="宋体"/>
      <family val="0"/>
    </font>
    <font>
      <sz val="11"/>
      <name val="宋体"/>
      <family val="0"/>
    </font>
    <font>
      <sz val="9"/>
      <name val="宋体"/>
      <family val="0"/>
    </font>
    <font>
      <b/>
      <sz val="18"/>
      <name val="黑体"/>
      <family val="3"/>
    </font>
    <font>
      <sz val="10"/>
      <name val="宋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sz val="12"/>
      <color indexed="8"/>
      <name val="宋体"/>
      <family val="0"/>
    </font>
    <font>
      <sz val="12"/>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8"/>
      <name val="宋体"/>
      <family val="0"/>
    </font>
    <font>
      <b/>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0" fillId="20" borderId="0" applyNumberFormat="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49" fillId="0" borderId="3" applyNumberFormat="0" applyFill="0" applyAlignment="0" applyProtection="0"/>
    <xf numFmtId="0" fontId="20" fillId="20" borderId="0" applyNumberFormat="0" applyBorder="0" applyAlignment="0" applyProtection="0"/>
    <xf numFmtId="0" fontId="20" fillId="23" borderId="0" applyNumberFormat="0" applyBorder="0" applyAlignment="0" applyProtection="0"/>
    <xf numFmtId="0" fontId="50" fillId="24" borderId="4" applyNumberFormat="0" applyAlignment="0" applyProtection="0"/>
    <xf numFmtId="0" fontId="51" fillId="25"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20" fillId="20" borderId="0" applyNumberFormat="0" applyBorder="0" applyAlignment="0" applyProtection="0"/>
    <xf numFmtId="0" fontId="20" fillId="20"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5" fillId="32" borderId="0" applyNumberFormat="0" applyBorder="0" applyAlignment="0" applyProtection="0"/>
    <xf numFmtId="0" fontId="56" fillId="24" borderId="7" applyNumberFormat="0" applyAlignment="0" applyProtection="0"/>
    <xf numFmtId="0" fontId="57" fillId="33" borderId="4" applyNumberFormat="0" applyAlignment="0" applyProtection="0"/>
    <xf numFmtId="0" fontId="58" fillId="0" borderId="0" applyNumberFormat="0" applyFill="0" applyBorder="0" applyAlignment="0" applyProtection="0"/>
    <xf numFmtId="0" fontId="59" fillId="34" borderId="8" applyNumberFormat="0" applyFont="0" applyAlignment="0" applyProtection="0"/>
  </cellStyleXfs>
  <cellXfs count="258">
    <xf numFmtId="1" fontId="0" fillId="0" borderId="0" xfId="0" applyNumberFormat="1" applyFill="1" applyAlignment="1">
      <alignment/>
    </xf>
    <xf numFmtId="0" fontId="2" fillId="0" borderId="0" xfId="0" applyNumberFormat="1" applyFont="1" applyFill="1" applyAlignment="1">
      <alignment/>
    </xf>
    <xf numFmtId="0" fontId="2" fillId="35" borderId="0" xfId="0" applyNumberFormat="1" applyFont="1" applyFill="1" applyAlignment="1">
      <alignment/>
    </xf>
    <xf numFmtId="0" fontId="2" fillId="35" borderId="0" xfId="0" applyNumberFormat="1" applyFont="1" applyFill="1" applyAlignment="1">
      <alignment horizontal="right" vertical="center"/>
    </xf>
    <xf numFmtId="0" fontId="2" fillId="0" borderId="9"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2" fillId="0" borderId="10" xfId="0" applyNumberFormat="1" applyFont="1" applyFill="1" applyBorder="1" applyAlignment="1">
      <alignment horizontal="centerContinuous" vertical="center"/>
    </xf>
    <xf numFmtId="1" fontId="2" fillId="0" borderId="10" xfId="0" applyNumberFormat="1" applyFont="1" applyFill="1" applyBorder="1" applyAlignment="1">
      <alignment horizontal="centerContinuous" vertical="center"/>
    </xf>
    <xf numFmtId="0" fontId="2" fillId="0" borderId="10" xfId="0" applyNumberFormat="1" applyFont="1" applyFill="1" applyBorder="1" applyAlignment="1" applyProtection="1">
      <alignment horizontal="center" vertical="center" wrapText="1"/>
      <protection/>
    </xf>
    <xf numFmtId="0" fontId="2" fillId="35"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2" fillId="0"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2" fillId="35" borderId="0" xfId="0" applyNumberFormat="1" applyFont="1" applyFill="1" applyAlignment="1" applyProtection="1">
      <alignment vertical="center" wrapText="1"/>
      <protection/>
    </xf>
    <xf numFmtId="0" fontId="5" fillId="35" borderId="0" xfId="0" applyNumberFormat="1" applyFont="1" applyFill="1" applyAlignment="1" applyProtection="1">
      <alignment vertical="center" wrapText="1"/>
      <protection/>
    </xf>
    <xf numFmtId="0" fontId="6" fillId="35" borderId="0" xfId="0" applyNumberFormat="1" applyFont="1" applyFill="1" applyAlignment="1" applyProtection="1">
      <alignment vertical="center" wrapText="1"/>
      <protection/>
    </xf>
    <xf numFmtId="0" fontId="0" fillId="35" borderId="0" xfId="0" applyNumberFormat="1" applyFont="1" applyFill="1" applyAlignment="1">
      <alignment/>
    </xf>
    <xf numFmtId="0" fontId="7" fillId="35" borderId="0" xfId="0" applyNumberFormat="1" applyFont="1" applyFill="1" applyAlignment="1">
      <alignment/>
    </xf>
    <xf numFmtId="0" fontId="2" fillId="35" borderId="0" xfId="0" applyNumberFormat="1" applyFont="1" applyFill="1" applyAlignment="1" applyProtection="1">
      <alignment vertical="center"/>
      <protection/>
    </xf>
    <xf numFmtId="1" fontId="0" fillId="0" borderId="0" xfId="0" applyNumberFormat="1" applyFill="1" applyBorder="1" applyAlignment="1">
      <alignment/>
    </xf>
    <xf numFmtId="0" fontId="0" fillId="35" borderId="0" xfId="0" applyNumberFormat="1" applyFont="1" applyFill="1" applyBorder="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2" fillId="0" borderId="0" xfId="0" applyNumberFormat="1" applyFont="1" applyFill="1" applyAlignment="1">
      <alignment/>
    </xf>
    <xf numFmtId="0" fontId="2" fillId="0" borderId="10" xfId="0" applyNumberFormat="1" applyFont="1" applyFill="1" applyBorder="1" applyAlignment="1" applyProtection="1">
      <alignment horizontal="centerContinuous" vertical="center"/>
      <protection/>
    </xf>
    <xf numFmtId="1" fontId="10" fillId="0" borderId="0" xfId="0" applyNumberFormat="1" applyFont="1" applyFill="1" applyAlignment="1">
      <alignment/>
    </xf>
    <xf numFmtId="0" fontId="8" fillId="0" borderId="0" xfId="0" applyNumberFormat="1" applyFont="1" applyFill="1" applyBorder="1" applyAlignment="1">
      <alignment/>
    </xf>
    <xf numFmtId="0" fontId="9" fillId="0" borderId="0" xfId="0" applyNumberFormat="1" applyFont="1" applyFill="1" applyBorder="1" applyAlignment="1">
      <alignment horizontal="centerContinuous" vertical="center"/>
    </xf>
    <xf numFmtId="0" fontId="9" fillId="0" borderId="0" xfId="0" applyNumberFormat="1" applyFont="1" applyFill="1" applyBorder="1" applyAlignment="1">
      <alignment/>
    </xf>
    <xf numFmtId="0" fontId="8" fillId="0" borderId="0" xfId="0" applyNumberFormat="1" applyFont="1" applyFill="1" applyBorder="1" applyAlignment="1">
      <alignment horizontal="centerContinuous" vertical="center"/>
    </xf>
    <xf numFmtId="1" fontId="10"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1" fontId="10" fillId="0" borderId="0" xfId="0" applyNumberFormat="1" applyFont="1" applyFill="1" applyBorder="1" applyAlignment="1">
      <alignment horizontal="centerContinuous" vertical="center"/>
    </xf>
    <xf numFmtId="0" fontId="2" fillId="0" borderId="11" xfId="0" applyNumberFormat="1" applyFont="1" applyFill="1" applyBorder="1" applyAlignment="1">
      <alignment horizontal="centerContinuous" vertical="center"/>
    </xf>
    <xf numFmtId="0" fontId="2" fillId="35"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protection/>
    </xf>
    <xf numFmtId="3" fontId="2" fillId="0" borderId="10" xfId="0" applyNumberFormat="1" applyFont="1" applyFill="1" applyBorder="1" applyAlignment="1" applyProtection="1">
      <alignment horizontal="left" vertical="center"/>
      <protection/>
    </xf>
    <xf numFmtId="3" fontId="2" fillId="0" borderId="10"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49" fontId="2" fillId="0" borderId="17" xfId="0" applyNumberFormat="1" applyFont="1" applyFill="1" applyBorder="1" applyAlignment="1" applyProtection="1">
      <alignment vertical="center" wrapText="1"/>
      <protection/>
    </xf>
    <xf numFmtId="3" fontId="2" fillId="0" borderId="10" xfId="0" applyNumberFormat="1" applyFont="1" applyFill="1" applyBorder="1" applyAlignment="1" applyProtection="1">
      <alignment vertical="center" wrapText="1"/>
      <protection/>
    </xf>
    <xf numFmtId="3" fontId="2" fillId="0" borderId="18" xfId="0" applyNumberFormat="1" applyFont="1" applyFill="1" applyBorder="1" applyAlignment="1" applyProtection="1">
      <alignment vertical="center" wrapText="1"/>
      <protection/>
    </xf>
    <xf numFmtId="3" fontId="2" fillId="0" borderId="19" xfId="0" applyNumberFormat="1" applyFont="1" applyFill="1" applyBorder="1" applyAlignment="1" applyProtection="1">
      <alignment vertical="center" wrapText="1"/>
      <protection/>
    </xf>
    <xf numFmtId="3" fontId="2" fillId="0" borderId="17" xfId="0" applyNumberFormat="1" applyFont="1" applyFill="1" applyBorder="1" applyAlignment="1" applyProtection="1">
      <alignment vertical="center" wrapText="1"/>
      <protection/>
    </xf>
    <xf numFmtId="1" fontId="2" fillId="0" borderId="0" xfId="0" applyNumberFormat="1" applyFont="1" applyFill="1" applyAlignment="1">
      <alignment vertical="center"/>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0" borderId="14" xfId="0" applyNumberFormat="1" applyFont="1" applyFill="1" applyBorder="1" applyAlignment="1">
      <alignment horizontal="center" vertical="center" wrapText="1"/>
    </xf>
    <xf numFmtId="49" fontId="2" fillId="0" borderId="10" xfId="0" applyNumberFormat="1" applyFont="1" applyFill="1" applyBorder="1" applyAlignment="1" applyProtection="1">
      <alignment vertical="center" wrapText="1"/>
      <protection/>
    </xf>
    <xf numFmtId="49" fontId="2" fillId="0" borderId="19"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Continuous" vertical="center"/>
      <protection/>
    </xf>
    <xf numFmtId="0" fontId="2" fillId="0" borderId="19" xfId="0" applyNumberFormat="1" applyFont="1" applyFill="1" applyBorder="1" applyAlignment="1" applyProtection="1">
      <alignment vertical="center" wrapText="1"/>
      <protection/>
    </xf>
    <xf numFmtId="1" fontId="0" fillId="0" borderId="0" xfId="0" applyNumberFormat="1" applyFill="1" applyAlignment="1">
      <alignment vertical="center" wrapText="1"/>
    </xf>
    <xf numFmtId="0" fontId="2" fillId="35" borderId="0" xfId="0" applyNumberFormat="1" applyFont="1" applyFill="1" applyAlignment="1">
      <alignment/>
    </xf>
    <xf numFmtId="0" fontId="2" fillId="0" borderId="12" xfId="0" applyNumberFormat="1" applyFont="1" applyFill="1" applyBorder="1" applyAlignment="1">
      <alignment horizontal="centerContinuous" vertical="center"/>
    </xf>
    <xf numFmtId="0" fontId="2" fillId="0" borderId="14" xfId="0" applyNumberFormat="1" applyFont="1" applyFill="1" applyBorder="1" applyAlignment="1">
      <alignment horizontal="centerContinuous" vertical="center"/>
    </xf>
    <xf numFmtId="0" fontId="5" fillId="0" borderId="17" xfId="0" applyNumberFormat="1" applyFont="1" applyFill="1" applyBorder="1" applyAlignment="1" applyProtection="1">
      <alignment vertical="center" wrapText="1"/>
      <protection/>
    </xf>
    <xf numFmtId="0" fontId="12" fillId="35" borderId="0" xfId="0" applyNumberFormat="1" applyFont="1" applyFill="1" applyAlignment="1">
      <alignment/>
    </xf>
    <xf numFmtId="0" fontId="12" fillId="35" borderId="0" xfId="0" applyNumberFormat="1" applyFont="1" applyFill="1" applyBorder="1" applyAlignment="1">
      <alignment/>
    </xf>
    <xf numFmtId="0" fontId="12" fillId="0" borderId="0" xfId="0" applyNumberFormat="1" applyFont="1" applyFill="1" applyBorder="1" applyAlignment="1">
      <alignment/>
    </xf>
    <xf numFmtId="0" fontId="2" fillId="35" borderId="0" xfId="0" applyNumberFormat="1" applyFont="1" applyFill="1" applyAlignment="1" applyProtection="1">
      <alignment horizontal="right" vertical="center"/>
      <protection/>
    </xf>
    <xf numFmtId="0" fontId="0" fillId="35" borderId="0" xfId="0" applyNumberFormat="1" applyFont="1" applyFill="1" applyAlignment="1">
      <alignment vertical="center" wrapText="1"/>
    </xf>
    <xf numFmtId="0" fontId="2" fillId="0" borderId="0" xfId="0" applyNumberFormat="1" applyFont="1" applyFill="1" applyBorder="1" applyAlignment="1">
      <alignment/>
    </xf>
    <xf numFmtId="0" fontId="2" fillId="35" borderId="0" xfId="0" applyNumberFormat="1" applyFont="1" applyFill="1" applyBorder="1" applyAlignment="1">
      <alignment/>
    </xf>
    <xf numFmtId="0" fontId="2" fillId="35" borderId="20" xfId="0" applyNumberFormat="1" applyFont="1" applyFill="1" applyBorder="1" applyAlignment="1" applyProtection="1">
      <alignment horizontal="centerContinuous" vertical="center"/>
      <protection/>
    </xf>
    <xf numFmtId="0" fontId="2" fillId="35" borderId="10" xfId="0" applyNumberFormat="1" applyFont="1" applyFill="1" applyBorder="1" applyAlignment="1" applyProtection="1">
      <alignment horizontal="centerContinuous" vertical="center"/>
      <protection/>
    </xf>
    <xf numFmtId="1" fontId="2" fillId="0" borderId="21" xfId="0" applyNumberFormat="1" applyFont="1" applyFill="1" applyBorder="1" applyAlignment="1" applyProtection="1">
      <alignment horizontal="centerContinuous" vertical="center"/>
      <protection/>
    </xf>
    <xf numFmtId="1" fontId="2" fillId="0" borderId="11" xfId="0" applyNumberFormat="1" applyFont="1" applyFill="1" applyBorder="1" applyAlignment="1" applyProtection="1">
      <alignment horizontal="centerContinuous" vertical="center"/>
      <protection/>
    </xf>
    <xf numFmtId="0" fontId="2" fillId="0" borderId="20" xfId="0" applyNumberFormat="1" applyFont="1" applyFill="1" applyBorder="1" applyAlignment="1" applyProtection="1">
      <alignment horizontal="center" vertical="center" wrapText="1"/>
      <protection/>
    </xf>
    <xf numFmtId="0" fontId="2" fillId="35" borderId="12" xfId="0" applyNumberFormat="1" applyFont="1" applyFill="1" applyBorder="1" applyAlignment="1" applyProtection="1">
      <alignment horizontal="center" vertical="center" wrapText="1"/>
      <protection/>
    </xf>
    <xf numFmtId="0" fontId="0" fillId="35" borderId="0" xfId="0" applyNumberFormat="1" applyFont="1" applyFill="1" applyAlignment="1">
      <alignment/>
    </xf>
    <xf numFmtId="0" fontId="2" fillId="35" borderId="17" xfId="0" applyNumberFormat="1" applyFont="1" applyFill="1" applyBorder="1" applyAlignment="1" applyProtection="1">
      <alignment horizontal="centerContinuous" vertical="center"/>
      <protection/>
    </xf>
    <xf numFmtId="0" fontId="2" fillId="35" borderId="12" xfId="0" applyNumberFormat="1" applyFont="1" applyFill="1" applyBorder="1" applyAlignment="1" applyProtection="1">
      <alignment horizontal="centerContinuous" vertical="center"/>
      <protection/>
    </xf>
    <xf numFmtId="1" fontId="2" fillId="0" borderId="13" xfId="0" applyNumberFormat="1" applyFont="1" applyFill="1" applyBorder="1" applyAlignment="1" applyProtection="1">
      <alignment horizontal="centerContinuous" vertical="center"/>
      <protection/>
    </xf>
    <xf numFmtId="0" fontId="2" fillId="35" borderId="0" xfId="0" applyNumberFormat="1" applyFont="1" applyFill="1" applyBorder="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5" borderId="0" xfId="0" applyNumberFormat="1" applyFont="1" applyFill="1" applyBorder="1" applyAlignment="1">
      <alignment horizontal="right" vertical="center" wrapText="1"/>
    </xf>
    <xf numFmtId="0" fontId="12" fillId="0" borderId="0" xfId="0" applyNumberFormat="1" applyFont="1" applyFill="1" applyAlignment="1">
      <alignment/>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protection/>
    </xf>
    <xf numFmtId="0" fontId="4" fillId="0" borderId="10" xfId="0" applyNumberFormat="1" applyFont="1" applyFill="1" applyBorder="1" applyAlignment="1">
      <alignment horizontal="centerContinuous" vertical="center"/>
    </xf>
    <xf numFmtId="0" fontId="4" fillId="0" borderId="1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4"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lignment vertical="center"/>
    </xf>
    <xf numFmtId="3" fontId="0" fillId="0" borderId="12" xfId="0" applyNumberFormat="1" applyFill="1" applyBorder="1" applyAlignment="1">
      <alignment vertical="center"/>
    </xf>
    <xf numFmtId="0" fontId="4" fillId="0" borderId="18" xfId="0" applyNumberFormat="1" applyFont="1" applyFill="1" applyBorder="1" applyAlignment="1">
      <alignment vertical="center"/>
    </xf>
    <xf numFmtId="3" fontId="4" fillId="0" borderId="12" xfId="0" applyNumberFormat="1" applyFont="1" applyFill="1" applyBorder="1" applyAlignment="1" applyProtection="1">
      <alignment vertical="center" wrapText="1"/>
      <protection/>
    </xf>
    <xf numFmtId="3" fontId="4" fillId="0" borderId="10" xfId="0" applyNumberFormat="1" applyFont="1" applyFill="1" applyBorder="1" applyAlignment="1" applyProtection="1">
      <alignment vertical="center" wrapText="1"/>
      <protection/>
    </xf>
    <xf numFmtId="0" fontId="4" fillId="0" borderId="17" xfId="0" applyNumberFormat="1" applyFont="1" applyFill="1" applyBorder="1" applyAlignment="1">
      <alignment vertical="center"/>
    </xf>
    <xf numFmtId="3" fontId="2" fillId="0" borderId="12" xfId="0" applyNumberFormat="1" applyFont="1" applyFill="1" applyBorder="1" applyAlignment="1" applyProtection="1">
      <alignment vertical="center"/>
      <protection/>
    </xf>
    <xf numFmtId="3" fontId="4" fillId="0" borderId="17" xfId="0" applyNumberFormat="1" applyFont="1" applyFill="1" applyBorder="1" applyAlignment="1">
      <alignment vertical="center" wrapText="1"/>
    </xf>
    <xf numFmtId="3" fontId="4" fillId="0" borderId="14" xfId="0" applyNumberFormat="1" applyFont="1" applyFill="1" applyBorder="1" applyAlignment="1" applyProtection="1">
      <alignment vertical="center" wrapText="1"/>
      <protection/>
    </xf>
    <xf numFmtId="3" fontId="2" fillId="0" borderId="14" xfId="0" applyNumberFormat="1" applyFont="1" applyFill="1" applyBorder="1" applyAlignment="1" applyProtection="1">
      <alignment vertical="center" wrapText="1"/>
      <protection/>
    </xf>
    <xf numFmtId="3" fontId="2" fillId="0" borderId="12" xfId="0" applyNumberFormat="1" applyFont="1" applyFill="1" applyBorder="1" applyAlignment="1" applyProtection="1">
      <alignment vertical="center" wrapText="1"/>
      <protection/>
    </xf>
    <xf numFmtId="3" fontId="0" fillId="0" borderId="18" xfId="0" applyNumberFormat="1" applyFill="1" applyBorder="1" applyAlignment="1">
      <alignment/>
    </xf>
    <xf numFmtId="3" fontId="2" fillId="0" borderId="10"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0" fillId="0" borderId="11" xfId="0" applyNumberFormat="1" applyFill="1" applyBorder="1" applyAlignment="1">
      <alignment/>
    </xf>
    <xf numFmtId="3" fontId="0" fillId="0" borderId="10" xfId="0" applyNumberFormat="1" applyFill="1" applyBorder="1" applyAlignment="1">
      <alignment/>
    </xf>
    <xf numFmtId="1" fontId="4" fillId="0" borderId="10" xfId="0" applyNumberFormat="1" applyFont="1" applyFill="1" applyBorder="1" applyAlignment="1">
      <alignment vertical="center"/>
    </xf>
    <xf numFmtId="3" fontId="4" fillId="0" borderId="17" xfId="0" applyNumberFormat="1" applyFont="1" applyFill="1" applyBorder="1" applyAlignment="1" applyProtection="1">
      <alignment vertical="center" wrapText="1"/>
      <protection/>
    </xf>
    <xf numFmtId="3" fontId="4" fillId="0" borderId="10" xfId="0" applyNumberFormat="1" applyFont="1" applyFill="1" applyBorder="1" applyAlignment="1">
      <alignment vertical="center" wrapText="1"/>
    </xf>
    <xf numFmtId="3" fontId="4" fillId="0" borderId="11" xfId="0" applyNumberFormat="1" applyFont="1" applyFill="1" applyBorder="1" applyAlignment="1">
      <alignment vertical="center" wrapText="1"/>
    </xf>
    <xf numFmtId="3" fontId="4" fillId="0" borderId="10" xfId="0" applyNumberFormat="1" applyFont="1" applyFill="1" applyBorder="1" applyAlignment="1">
      <alignment horizontal="right" vertical="center" wrapText="1"/>
    </xf>
    <xf numFmtId="0" fontId="13" fillId="0" borderId="0" xfId="0" applyNumberFormat="1" applyFont="1" applyFill="1" applyAlignment="1">
      <alignment horizontal="center"/>
    </xf>
    <xf numFmtId="0" fontId="14" fillId="0" borderId="0" xfId="0" applyNumberFormat="1" applyFont="1" applyFill="1" applyAlignment="1">
      <alignment/>
    </xf>
    <xf numFmtId="0" fontId="12" fillId="0" borderId="0" xfId="0" applyNumberFormat="1" applyFont="1" applyFill="1" applyAlignment="1">
      <alignment horizontal="center"/>
    </xf>
    <xf numFmtId="1" fontId="13" fillId="0" borderId="0" xfId="0" applyNumberFormat="1" applyFont="1" applyFill="1" applyAlignment="1">
      <alignment/>
    </xf>
    <xf numFmtId="0" fontId="4" fillId="35" borderId="0" xfId="0" applyNumberFormat="1" applyFont="1" applyFill="1" applyAlignment="1">
      <alignment/>
    </xf>
    <xf numFmtId="0" fontId="4" fillId="35" borderId="0" xfId="0" applyNumberFormat="1" applyFont="1" applyFill="1" applyAlignment="1">
      <alignment/>
    </xf>
    <xf numFmtId="0" fontId="4" fillId="0" borderId="11" xfId="0" applyNumberFormat="1" applyFont="1" applyFill="1" applyBorder="1" applyAlignment="1">
      <alignment horizontal="centerContinuous" vertical="center"/>
    </xf>
    <xf numFmtId="0" fontId="4" fillId="0" borderId="22" xfId="0" applyNumberFormat="1" applyFont="1" applyFill="1" applyBorder="1" applyAlignment="1">
      <alignment horizontal="centerContinuous" vertical="center"/>
    </xf>
    <xf numFmtId="0" fontId="4" fillId="0" borderId="16" xfId="0" applyNumberFormat="1" applyFont="1" applyFill="1" applyBorder="1" applyAlignment="1">
      <alignment horizontal="centerContinuous" vertical="center"/>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lignment horizontal="centerContinuous" vertical="center"/>
    </xf>
    <xf numFmtId="0" fontId="4" fillId="0" borderId="1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35" borderId="1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vertical="center" wrapText="1"/>
      <protection/>
    </xf>
    <xf numFmtId="0" fontId="4" fillId="0" borderId="17" xfId="0" applyNumberFormat="1" applyFont="1" applyFill="1" applyBorder="1" applyAlignment="1" applyProtection="1">
      <alignment vertical="center" wrapText="1"/>
      <protection/>
    </xf>
    <xf numFmtId="0" fontId="4" fillId="35"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2" fillId="0" borderId="22" xfId="0" applyNumberFormat="1" applyFont="1" applyFill="1" applyBorder="1" applyAlignment="1">
      <alignment horizontal="centerContinuous" vertical="center"/>
    </xf>
    <xf numFmtId="0" fontId="2" fillId="0" borderId="16" xfId="0" applyNumberFormat="1" applyFont="1" applyFill="1" applyBorder="1" applyAlignment="1">
      <alignment horizontal="centerContinuous" vertical="center"/>
    </xf>
    <xf numFmtId="0" fontId="2" fillId="0" borderId="17" xfId="0" applyNumberFormat="1" applyFont="1" applyFill="1" applyBorder="1" applyAlignment="1">
      <alignment horizontal="centerContinuous" vertical="center"/>
    </xf>
    <xf numFmtId="0" fontId="2" fillId="0" borderId="17" xfId="0" applyNumberFormat="1" applyFont="1" applyFill="1" applyBorder="1" applyAlignment="1" applyProtection="1">
      <alignment vertical="center" wrapText="1"/>
      <protection/>
    </xf>
    <xf numFmtId="1" fontId="0" fillId="0" borderId="10" xfId="0" applyNumberFormat="1" applyFill="1" applyBorder="1" applyAlignment="1">
      <alignment horizontal="centerContinuous" vertical="center"/>
    </xf>
    <xf numFmtId="4" fontId="4" fillId="0" borderId="12" xfId="0" applyNumberFormat="1" applyFont="1" applyFill="1" applyBorder="1" applyAlignment="1" applyProtection="1">
      <alignment horizontal="center" vertical="center"/>
      <protection/>
    </xf>
    <xf numFmtId="0" fontId="4" fillId="0" borderId="19" xfId="0" applyNumberFormat="1" applyFont="1" applyFill="1" applyBorder="1" applyAlignment="1">
      <alignment vertical="center"/>
    </xf>
    <xf numFmtId="3" fontId="4" fillId="0" borderId="22" xfId="0" applyNumberFormat="1" applyFont="1" applyFill="1" applyBorder="1" applyAlignment="1" applyProtection="1">
      <alignment vertical="center" wrapText="1"/>
      <protection/>
    </xf>
    <xf numFmtId="3" fontId="4" fillId="0" borderId="11" xfId="0" applyNumberFormat="1" applyFont="1" applyFill="1" applyBorder="1" applyAlignment="1" applyProtection="1">
      <alignment vertical="center" wrapText="1"/>
      <protection/>
    </xf>
    <xf numFmtId="3" fontId="0" fillId="0" borderId="12" xfId="0" applyNumberFormat="1" applyFill="1" applyBorder="1" applyAlignment="1">
      <alignment/>
    </xf>
    <xf numFmtId="3" fontId="4" fillId="0" borderId="10" xfId="0" applyNumberFormat="1" applyFont="1" applyFill="1" applyBorder="1" applyAlignment="1" applyProtection="1">
      <alignment/>
      <protection/>
    </xf>
    <xf numFmtId="1" fontId="15" fillId="0" borderId="0" xfId="0" applyNumberFormat="1" applyFont="1" applyFill="1" applyAlignment="1">
      <alignment/>
    </xf>
    <xf numFmtId="37" fontId="4" fillId="0" borderId="10" xfId="0" applyNumberFormat="1" applyFont="1" applyFill="1" applyBorder="1" applyAlignment="1" applyProtection="1">
      <alignment/>
      <protection/>
    </xf>
    <xf numFmtId="3" fontId="4" fillId="0" borderId="12" xfId="0" applyNumberFormat="1" applyFont="1" applyFill="1" applyBorder="1" applyAlignment="1">
      <alignment horizontal="right" vertical="center" wrapText="1"/>
    </xf>
    <xf numFmtId="0" fontId="4" fillId="0" borderId="17" xfId="0" applyNumberFormat="1" applyFont="1" applyFill="1" applyBorder="1" applyAlignment="1">
      <alignment horizontal="center" vertical="center"/>
    </xf>
    <xf numFmtId="3" fontId="4" fillId="0" borderId="10" xfId="0" applyNumberFormat="1" applyFont="1" applyFill="1" applyBorder="1" applyAlignment="1" applyProtection="1">
      <alignment horizontal="right" vertical="center" wrapText="1"/>
      <protection/>
    </xf>
    <xf numFmtId="0" fontId="4" fillId="0" borderId="18" xfId="0" applyNumberFormat="1" applyFont="1" applyFill="1" applyBorder="1" applyAlignment="1">
      <alignment horizontal="center" vertical="center"/>
    </xf>
    <xf numFmtId="1" fontId="16" fillId="0" borderId="0" xfId="0" applyNumberFormat="1" applyFont="1" applyFill="1" applyAlignment="1">
      <alignment/>
    </xf>
    <xf numFmtId="49" fontId="17" fillId="0" borderId="0" xfId="0" applyNumberFormat="1" applyFont="1" applyFill="1" applyAlignment="1" applyProtection="1">
      <alignment horizontal="center" vertical="top"/>
      <protection/>
    </xf>
    <xf numFmtId="1" fontId="19" fillId="0" borderId="0" xfId="0" applyNumberFormat="1" applyFont="1" applyFill="1" applyAlignment="1">
      <alignment horizontal="center" vertical="center"/>
    </xf>
    <xf numFmtId="1" fontId="18" fillId="0" borderId="0" xfId="0" applyNumberFormat="1" applyFont="1" applyFill="1" applyAlignment="1">
      <alignment horizontal="center" wrapText="1"/>
    </xf>
    <xf numFmtId="1" fontId="0" fillId="0" borderId="10" xfId="0" applyNumberFormat="1" applyFill="1" applyBorder="1" applyAlignment="1">
      <alignment/>
    </xf>
    <xf numFmtId="0" fontId="21" fillId="0" borderId="0" xfId="0" applyNumberFormat="1" applyFont="1" applyFill="1" applyAlignment="1" applyProtection="1">
      <alignment horizontal="center" vertical="center"/>
      <protection/>
    </xf>
    <xf numFmtId="0" fontId="21" fillId="0" borderId="0" xfId="0" applyNumberFormat="1" applyFont="1" applyAlignment="1">
      <alignment horizontal="right" vertical="center"/>
    </xf>
    <xf numFmtId="0" fontId="0" fillId="0" borderId="0" xfId="0" applyNumberFormat="1" applyAlignment="1">
      <alignment horizontal="right" vertical="center"/>
    </xf>
    <xf numFmtId="0" fontId="0" fillId="0" borderId="0" xfId="0" applyNumberFormat="1" applyAlignment="1">
      <alignment horizontal="center" vertical="center"/>
    </xf>
    <xf numFmtId="0" fontId="4" fillId="0" borderId="0" xfId="0" applyNumberFormat="1" applyFont="1" applyAlignment="1">
      <alignment horizontal="left" vertical="center"/>
    </xf>
    <xf numFmtId="0" fontId="4" fillId="0" borderId="10"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0" xfId="0" applyNumberFormat="1" applyFont="1" applyFill="1" applyBorder="1" applyAlignment="1" applyProtection="1">
      <alignment horizontal="center" vertical="center"/>
      <protection/>
    </xf>
    <xf numFmtId="0" fontId="0" fillId="0" borderId="0" xfId="0" applyNumberFormat="1" applyFill="1" applyAlignment="1">
      <alignment horizontal="right" vertical="center"/>
    </xf>
    <xf numFmtId="0" fontId="4" fillId="0" borderId="11" xfId="0" applyNumberFormat="1" applyFont="1" applyFill="1" applyBorder="1" applyAlignment="1">
      <alignment horizontal="center" vertical="center"/>
    </xf>
    <xf numFmtId="0" fontId="4" fillId="0" borderId="19" xfId="0" applyNumberFormat="1" applyFont="1" applyFill="1" applyBorder="1" applyAlignment="1" applyProtection="1">
      <alignment horizontal="center" vertical="center"/>
      <protection/>
    </xf>
    <xf numFmtId="0" fontId="21" fillId="0" borderId="0" xfId="0" applyNumberFormat="1" applyFont="1" applyAlignment="1">
      <alignment horizontal="center" vertical="center"/>
    </xf>
    <xf numFmtId="0" fontId="0" fillId="0" borderId="0" xfId="0" applyNumberFormat="1" applyFill="1" applyAlignment="1">
      <alignment horizontal="center" vertical="center"/>
    </xf>
    <xf numFmtId="0" fontId="4" fillId="0" borderId="17" xfId="0" applyNumberFormat="1" applyFont="1" applyFill="1" applyBorder="1" applyAlignment="1" applyProtection="1">
      <alignment horizontal="center" vertical="center"/>
      <protection/>
    </xf>
    <xf numFmtId="0" fontId="4" fillId="0" borderId="2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0" fillId="0" borderId="0" xfId="0" applyNumberFormat="1" applyFill="1" applyAlignment="1">
      <alignment horizontal="right" vertical="center" wrapText="1"/>
    </xf>
    <xf numFmtId="0" fontId="0" fillId="0" borderId="0" xfId="0" applyNumberFormat="1" applyFill="1" applyAlignment="1">
      <alignment wrapText="1"/>
    </xf>
    <xf numFmtId="0" fontId="0" fillId="0" borderId="0" xfId="0" applyNumberFormat="1" applyAlignment="1">
      <alignment horizontal="right" vertical="center" wrapText="1"/>
    </xf>
    <xf numFmtId="0" fontId="0" fillId="0" borderId="0" xfId="0" applyNumberFormat="1" applyAlignment="1">
      <alignment wrapText="1"/>
    </xf>
    <xf numFmtId="49" fontId="0" fillId="0" borderId="0" xfId="0" applyNumberFormat="1" applyFont="1" applyFill="1" applyAlignment="1" applyProtection="1">
      <alignment horizontal="right" vertical="center" wrapText="1"/>
      <protection/>
    </xf>
    <xf numFmtId="0" fontId="0" fillId="0" borderId="0" xfId="0" applyNumberFormat="1" applyAlignment="1">
      <alignment vertical="center" wrapText="1"/>
    </xf>
    <xf numFmtId="0" fontId="4" fillId="0" borderId="21" xfId="0" applyNumberFormat="1" applyFont="1" applyFill="1" applyBorder="1" applyAlignment="1">
      <alignment horizontal="center" vertical="center"/>
    </xf>
    <xf numFmtId="0" fontId="0" fillId="0" borderId="0" xfId="0" applyNumberFormat="1" applyFill="1" applyAlignment="1">
      <alignment/>
    </xf>
    <xf numFmtId="49" fontId="0"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176" fontId="2" fillId="0" borderId="12" xfId="0" applyNumberFormat="1" applyFont="1" applyFill="1" applyBorder="1" applyAlignment="1" applyProtection="1">
      <alignment horizontal="center" vertical="center" wrapText="1"/>
      <protection/>
    </xf>
    <xf numFmtId="0" fontId="2" fillId="35" borderId="10" xfId="0" applyNumberFormat="1" applyFont="1" applyFill="1" applyBorder="1" applyAlignment="1" applyProtection="1">
      <alignment horizontal="center" vertical="center" wrapText="1"/>
      <protection/>
    </xf>
    <xf numFmtId="0" fontId="2" fillId="35" borderId="1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vertical="center"/>
      <protection/>
    </xf>
    <xf numFmtId="0" fontId="2" fillId="0" borderId="17"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35" borderId="17" xfId="0" applyNumberFormat="1" applyFont="1" applyFill="1" applyBorder="1" applyAlignment="1" applyProtection="1">
      <alignment horizontal="center" vertical="center"/>
      <protection/>
    </xf>
    <xf numFmtId="0" fontId="4" fillId="35" borderId="14"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left" vertical="center"/>
      <protection/>
    </xf>
    <xf numFmtId="0" fontId="2" fillId="35" borderId="10" xfId="0" applyNumberFormat="1" applyFont="1" applyFill="1" applyBorder="1" applyAlignment="1" applyProtection="1">
      <alignment horizontal="center" vertical="center"/>
      <protection/>
    </xf>
    <xf numFmtId="0" fontId="2" fillId="35" borderId="12" xfId="0" applyNumberFormat="1" applyFont="1" applyFill="1" applyBorder="1" applyAlignment="1" applyProtection="1">
      <alignment horizontal="center" vertical="center"/>
      <protection/>
    </xf>
    <xf numFmtId="1" fontId="2" fillId="0" borderId="10" xfId="0" applyNumberFormat="1" applyFont="1" applyFill="1" applyBorder="1" applyAlignment="1" applyProtection="1">
      <alignment horizontal="center" vertical="center"/>
      <protection/>
    </xf>
    <xf numFmtId="1" fontId="2" fillId="0" borderId="12"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1" fontId="2" fillId="0" borderId="10"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1" fontId="2" fillId="0" borderId="13"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1" fontId="2" fillId="0" borderId="13"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1" fontId="2" fillId="0" borderId="9"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protection/>
    </xf>
    <xf numFmtId="0" fontId="21" fillId="0" borderId="0" xfId="0" applyNumberFormat="1" applyFont="1" applyFill="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3" fontId="4" fillId="0" borderId="12"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left" vertical="center"/>
      <protection/>
    </xf>
    <xf numFmtId="49" fontId="4" fillId="0" borderId="14"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workbookViewId="0" topLeftCell="A1">
      <selection activeCell="A7" sqref="A7"/>
    </sheetView>
  </sheetViews>
  <sheetFormatPr defaultColWidth="9.16015625" defaultRowHeight="11.25"/>
  <cols>
    <col min="1" max="1" width="163.83203125" style="0" customWidth="1"/>
  </cols>
  <sheetData>
    <row r="1" ht="12.75" customHeight="1">
      <c r="A1" s="159"/>
    </row>
    <row r="2" ht="12.75" customHeight="1"/>
    <row r="3" ht="32.25" customHeight="1">
      <c r="A3" s="160"/>
    </row>
    <row r="4" ht="131.25" customHeight="1">
      <c r="A4" s="162" t="s">
        <v>338</v>
      </c>
    </row>
    <row r="5" ht="2.25" customHeight="1"/>
    <row r="6" ht="78" customHeight="1"/>
    <row r="7" ht="82.5" customHeight="1">
      <c r="A7" s="161" t="s">
        <v>623</v>
      </c>
    </row>
    <row r="8" ht="12.75" customHeight="1"/>
  </sheetData>
  <sheetProtection/>
  <printOptions horizontalCentered="1" verticalCentered="1"/>
  <pageMargins left="0.59" right="0.59" top="0.59" bottom="0.59" header="0.59" footer="0.39"/>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6"/>
      <c r="B1" s="26"/>
      <c r="C1" s="26"/>
      <c r="D1" s="26"/>
      <c r="E1" s="27"/>
      <c r="F1" s="26"/>
      <c r="G1" s="26"/>
      <c r="H1" s="28" t="s">
        <v>316</v>
      </c>
      <c r="I1" s="31"/>
    </row>
    <row r="2" spans="1:9" ht="25.5" customHeight="1">
      <c r="A2" s="189" t="s">
        <v>317</v>
      </c>
      <c r="B2" s="189"/>
      <c r="C2" s="189"/>
      <c r="D2" s="189"/>
      <c r="E2" s="189"/>
      <c r="F2" s="189"/>
      <c r="G2" s="189"/>
      <c r="H2" s="189"/>
      <c r="I2" s="31"/>
    </row>
    <row r="3" spans="2:9" ht="19.5" customHeight="1">
      <c r="B3" s="29"/>
      <c r="C3" s="29"/>
      <c r="D3" s="29"/>
      <c r="E3" s="29"/>
      <c r="F3" s="29"/>
      <c r="G3" s="29"/>
      <c r="H3" s="6" t="s">
        <v>3</v>
      </c>
      <c r="I3" s="31"/>
    </row>
    <row r="4" spans="1:9" ht="19.5" customHeight="1">
      <c r="A4" s="197" t="s">
        <v>318</v>
      </c>
      <c r="B4" s="197" t="s">
        <v>319</v>
      </c>
      <c r="C4" s="200" t="s">
        <v>320</v>
      </c>
      <c r="D4" s="200"/>
      <c r="E4" s="200"/>
      <c r="F4" s="200"/>
      <c r="G4" s="200"/>
      <c r="H4" s="200"/>
      <c r="I4" s="31"/>
    </row>
    <row r="5" spans="1:9" ht="19.5" customHeight="1">
      <c r="A5" s="197"/>
      <c r="B5" s="197"/>
      <c r="C5" s="223" t="s">
        <v>56</v>
      </c>
      <c r="D5" s="225" t="s">
        <v>220</v>
      </c>
      <c r="E5" s="47" t="s">
        <v>321</v>
      </c>
      <c r="F5" s="48"/>
      <c r="G5" s="48"/>
      <c r="H5" s="226" t="s">
        <v>179</v>
      </c>
      <c r="I5" s="31"/>
    </row>
    <row r="6" spans="1:9" ht="33.75" customHeight="1">
      <c r="A6" s="198"/>
      <c r="B6" s="198"/>
      <c r="C6" s="224"/>
      <c r="D6" s="191"/>
      <c r="E6" s="50" t="s">
        <v>71</v>
      </c>
      <c r="F6" s="51" t="s">
        <v>322</v>
      </c>
      <c r="G6" s="52" t="s">
        <v>323</v>
      </c>
      <c r="H6" s="220"/>
      <c r="I6" s="31"/>
    </row>
    <row r="7" spans="1:9" ht="19.5" customHeight="1">
      <c r="A7" s="53"/>
      <c r="B7" s="53" t="s">
        <v>56</v>
      </c>
      <c r="C7" s="54">
        <v>116810</v>
      </c>
      <c r="D7" s="55">
        <v>0</v>
      </c>
      <c r="E7" s="56">
        <v>72900</v>
      </c>
      <c r="F7" s="57">
        <v>0</v>
      </c>
      <c r="G7" s="54">
        <v>72900</v>
      </c>
      <c r="H7" s="55">
        <v>43910</v>
      </c>
      <c r="I7" s="58"/>
    </row>
    <row r="8" spans="1:9" ht="19.5" customHeight="1">
      <c r="A8" s="53" t="s">
        <v>84</v>
      </c>
      <c r="B8" s="53" t="s">
        <v>324</v>
      </c>
      <c r="C8" s="54">
        <v>69380</v>
      </c>
      <c r="D8" s="55">
        <v>0</v>
      </c>
      <c r="E8" s="56">
        <v>40500</v>
      </c>
      <c r="F8" s="57">
        <v>0</v>
      </c>
      <c r="G8" s="54">
        <v>40500</v>
      </c>
      <c r="H8" s="55">
        <v>28880</v>
      </c>
      <c r="I8" s="31"/>
    </row>
    <row r="9" spans="1:9" ht="19.5" customHeight="1">
      <c r="A9" s="53" t="s">
        <v>91</v>
      </c>
      <c r="B9" s="53" t="s">
        <v>325</v>
      </c>
      <c r="C9" s="54">
        <v>19900</v>
      </c>
      <c r="D9" s="55">
        <v>0</v>
      </c>
      <c r="E9" s="56">
        <v>16200</v>
      </c>
      <c r="F9" s="57">
        <v>0</v>
      </c>
      <c r="G9" s="54">
        <v>16200</v>
      </c>
      <c r="H9" s="55">
        <v>3700</v>
      </c>
      <c r="I9" s="36"/>
    </row>
    <row r="10" spans="1:9" ht="19.5" customHeight="1">
      <c r="A10" s="53" t="s">
        <v>94</v>
      </c>
      <c r="B10" s="53" t="s">
        <v>326</v>
      </c>
      <c r="C10" s="54">
        <v>2432</v>
      </c>
      <c r="D10" s="55">
        <v>0</v>
      </c>
      <c r="E10" s="56">
        <v>0</v>
      </c>
      <c r="F10" s="57">
        <v>0</v>
      </c>
      <c r="G10" s="54">
        <v>0</v>
      </c>
      <c r="H10" s="55">
        <v>2432</v>
      </c>
      <c r="I10" s="36"/>
    </row>
    <row r="11" spans="1:9" ht="19.5" customHeight="1">
      <c r="A11" s="53" t="s">
        <v>82</v>
      </c>
      <c r="B11" s="53" t="s">
        <v>327</v>
      </c>
      <c r="C11" s="54">
        <v>4512</v>
      </c>
      <c r="D11" s="55">
        <v>0</v>
      </c>
      <c r="E11" s="56">
        <v>0</v>
      </c>
      <c r="F11" s="57">
        <v>0</v>
      </c>
      <c r="G11" s="54">
        <v>0</v>
      </c>
      <c r="H11" s="55">
        <v>4512</v>
      </c>
      <c r="I11" s="36"/>
    </row>
    <row r="12" spans="1:9" ht="19.5" customHeight="1">
      <c r="A12" s="53" t="s">
        <v>103</v>
      </c>
      <c r="B12" s="53" t="s">
        <v>328</v>
      </c>
      <c r="C12" s="54">
        <v>3249</v>
      </c>
      <c r="D12" s="55">
        <v>0</v>
      </c>
      <c r="E12" s="56">
        <v>0</v>
      </c>
      <c r="F12" s="57">
        <v>0</v>
      </c>
      <c r="G12" s="54">
        <v>0</v>
      </c>
      <c r="H12" s="55">
        <v>3249</v>
      </c>
      <c r="I12" s="36"/>
    </row>
    <row r="13" spans="1:9" ht="19.5" customHeight="1">
      <c r="A13" s="53" t="s">
        <v>97</v>
      </c>
      <c r="B13" s="53" t="s">
        <v>329</v>
      </c>
      <c r="C13" s="54">
        <v>17337</v>
      </c>
      <c r="D13" s="55">
        <v>0</v>
      </c>
      <c r="E13" s="56">
        <v>16200</v>
      </c>
      <c r="F13" s="57">
        <v>0</v>
      </c>
      <c r="G13" s="54">
        <v>16200</v>
      </c>
      <c r="H13" s="55">
        <v>1137</v>
      </c>
      <c r="I13" s="36"/>
    </row>
    <row r="14" spans="1:9" ht="19.5" customHeight="1">
      <c r="A14" s="32"/>
      <c r="B14" s="32"/>
      <c r="C14" s="32"/>
      <c r="D14" s="32"/>
      <c r="E14" s="35"/>
      <c r="F14" s="32"/>
      <c r="G14" s="32"/>
      <c r="H14" s="36"/>
      <c r="I14" s="36"/>
    </row>
    <row r="15" spans="1:9" ht="19.5" customHeight="1">
      <c r="A15" s="32"/>
      <c r="B15" s="32"/>
      <c r="C15" s="32"/>
      <c r="D15" s="32"/>
      <c r="E15" s="35"/>
      <c r="F15" s="32"/>
      <c r="G15" s="32"/>
      <c r="H15" s="36"/>
      <c r="I15" s="36"/>
    </row>
    <row r="16" spans="1:9" ht="19.5" customHeight="1">
      <c r="A16" s="32"/>
      <c r="B16" s="32"/>
      <c r="C16" s="32"/>
      <c r="D16" s="32"/>
      <c r="E16" s="33"/>
      <c r="F16" s="32"/>
      <c r="G16" s="32"/>
      <c r="H16" s="36"/>
      <c r="I16" s="36"/>
    </row>
    <row r="17" spans="1:9" ht="19.5" customHeight="1">
      <c r="A17" s="32"/>
      <c r="B17" s="32"/>
      <c r="C17" s="32"/>
      <c r="D17" s="32"/>
      <c r="E17" s="33"/>
      <c r="F17" s="32"/>
      <c r="G17" s="32"/>
      <c r="H17" s="36"/>
      <c r="I17" s="36"/>
    </row>
    <row r="18" spans="1:9" ht="19.5" customHeight="1">
      <c r="A18" s="32"/>
      <c r="B18" s="32"/>
      <c r="C18" s="32"/>
      <c r="D18" s="32"/>
      <c r="E18" s="37"/>
      <c r="F18" s="32"/>
      <c r="G18" s="32"/>
      <c r="H18" s="36"/>
      <c r="I18" s="36"/>
    </row>
    <row r="19" spans="1:9" ht="19.5" customHeight="1">
      <c r="A19" s="32"/>
      <c r="B19" s="32"/>
      <c r="C19" s="32"/>
      <c r="D19" s="32"/>
      <c r="E19" s="35"/>
      <c r="F19" s="32"/>
      <c r="G19" s="32"/>
      <c r="H19" s="36"/>
      <c r="I19" s="36"/>
    </row>
    <row r="20" spans="1:9" ht="19.5" customHeight="1">
      <c r="A20" s="35"/>
      <c r="B20" s="35"/>
      <c r="C20" s="35"/>
      <c r="D20" s="35"/>
      <c r="E20" s="35"/>
      <c r="F20" s="32"/>
      <c r="G20" s="32"/>
      <c r="H20" s="36"/>
      <c r="I20" s="36"/>
    </row>
    <row r="21" spans="1:9" ht="19.5" customHeight="1">
      <c r="A21" s="36"/>
      <c r="B21" s="36"/>
      <c r="C21" s="36"/>
      <c r="D21" s="36"/>
      <c r="E21" s="38"/>
      <c r="F21" s="36"/>
      <c r="G21" s="36"/>
      <c r="H21" s="36"/>
      <c r="I21" s="36"/>
    </row>
    <row r="22" spans="1:9" ht="19.5" customHeight="1">
      <c r="A22" s="36"/>
      <c r="B22" s="36"/>
      <c r="C22" s="36"/>
      <c r="D22" s="36"/>
      <c r="E22" s="38"/>
      <c r="F22" s="36"/>
      <c r="G22" s="36"/>
      <c r="H22" s="36"/>
      <c r="I22" s="36"/>
    </row>
    <row r="23" spans="1:9" ht="19.5" customHeight="1">
      <c r="A23" s="36"/>
      <c r="B23" s="36"/>
      <c r="C23" s="36"/>
      <c r="D23" s="36"/>
      <c r="E23" s="38"/>
      <c r="F23" s="36"/>
      <c r="G23" s="36"/>
      <c r="H23" s="36"/>
      <c r="I23" s="36"/>
    </row>
    <row r="24" spans="1:9" ht="19.5" customHeight="1">
      <c r="A24" s="36"/>
      <c r="B24" s="36"/>
      <c r="C24" s="36"/>
      <c r="D24" s="36"/>
      <c r="E24" s="38"/>
      <c r="F24" s="36"/>
      <c r="G24" s="36"/>
      <c r="H24" s="36"/>
      <c r="I24" s="36"/>
    </row>
    <row r="25" spans="1:9" ht="19.5" customHeight="1">
      <c r="A25" s="36"/>
      <c r="B25" s="36"/>
      <c r="C25" s="36"/>
      <c r="D25" s="36"/>
      <c r="E25" s="38"/>
      <c r="F25" s="36"/>
      <c r="G25" s="36"/>
      <c r="H25" s="36"/>
      <c r="I25" s="36"/>
    </row>
    <row r="26" spans="1:9" ht="19.5" customHeight="1">
      <c r="A26" s="36"/>
      <c r="B26" s="36"/>
      <c r="C26" s="36"/>
      <c r="D26" s="36"/>
      <c r="E26" s="38"/>
      <c r="F26" s="36"/>
      <c r="G26" s="36"/>
      <c r="H26" s="36"/>
      <c r="I26" s="36"/>
    </row>
    <row r="27" spans="1:9" ht="19.5" customHeight="1">
      <c r="A27" s="36"/>
      <c r="B27" s="36"/>
      <c r="C27" s="36"/>
      <c r="D27" s="36"/>
      <c r="E27" s="38"/>
      <c r="F27" s="36"/>
      <c r="G27" s="36"/>
      <c r="H27" s="36"/>
      <c r="I27" s="36"/>
    </row>
    <row r="28" spans="1:9" ht="19.5" customHeight="1">
      <c r="A28" s="36"/>
      <c r="B28" s="36"/>
      <c r="C28" s="36"/>
      <c r="D28" s="36"/>
      <c r="E28" s="38"/>
      <c r="F28" s="36"/>
      <c r="G28" s="36"/>
      <c r="H28" s="36"/>
      <c r="I28" s="36"/>
    </row>
    <row r="29" spans="1:9" ht="19.5" customHeight="1">
      <c r="A29" s="36"/>
      <c r="B29" s="36"/>
      <c r="C29" s="36"/>
      <c r="D29" s="36"/>
      <c r="E29" s="38"/>
      <c r="F29" s="36"/>
      <c r="G29" s="36"/>
      <c r="H29" s="36"/>
      <c r="I29" s="36"/>
    </row>
    <row r="30" spans="1:9" ht="19.5" customHeight="1">
      <c r="A30" s="36"/>
      <c r="B30" s="36"/>
      <c r="C30" s="36"/>
      <c r="D30" s="36"/>
      <c r="E30" s="38"/>
      <c r="F30" s="36"/>
      <c r="G30" s="36"/>
      <c r="H30" s="36"/>
      <c r="I30" s="36"/>
    </row>
  </sheetData>
  <sheetProtection/>
  <mergeCells count="7">
    <mergeCell ref="A2:H2"/>
    <mergeCell ref="C4:H4"/>
    <mergeCell ref="A4:A6"/>
    <mergeCell ref="B4:B6"/>
    <mergeCell ref="C5:C6"/>
    <mergeCell ref="D5:D6"/>
    <mergeCell ref="H5:H6"/>
  </mergeCells>
  <printOptions horizontalCentered="1"/>
  <pageMargins left="0.5905511811023623" right="0.5905511811023623" top="0.5905511811023623" bottom="0.5905511811023623" header="0.5905511811023623" footer="0.3937007874015748"/>
  <pageSetup fitToHeight="100" horizontalDpi="600" verticalDpi="600" orientation="landscape" paperSize="9" r:id="rId1"/>
  <headerFooter scaleWithDoc="0" alignWithMargins="0">
    <oddFooter>&amp;C第 &amp;P 页</oddFooter>
  </headerFooter>
</worksheet>
</file>

<file path=xl/worksheets/sheet11.xml><?xml version="1.0" encoding="utf-8"?>
<worksheet xmlns="http://schemas.openxmlformats.org/spreadsheetml/2006/main" xmlns:r="http://schemas.openxmlformats.org/officeDocument/2006/relationships">
  <dimension ref="A1:IK48"/>
  <sheetViews>
    <sheetView showGridLines="0" showZeros="0" workbookViewId="0" topLeftCell="A1">
      <selection activeCell="E7" sqref="E7"/>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
      <c r="B1" s="2"/>
      <c r="C1" s="2"/>
      <c r="D1" s="2"/>
      <c r="E1" s="2"/>
      <c r="F1" s="2"/>
      <c r="G1" s="2"/>
      <c r="H1" s="3" t="s">
        <v>330</v>
      </c>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row>
    <row r="2" spans="1:245" ht="19.5" customHeight="1">
      <c r="A2" s="189" t="s">
        <v>331</v>
      </c>
      <c r="B2" s="189"/>
      <c r="C2" s="189"/>
      <c r="D2" s="189"/>
      <c r="E2" s="189"/>
      <c r="F2" s="189"/>
      <c r="G2" s="189"/>
      <c r="H2" s="189"/>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row>
    <row r="3" spans="1:245" ht="19.5" customHeight="1">
      <c r="A3" s="227" t="s">
        <v>2</v>
      </c>
      <c r="B3" s="227"/>
      <c r="C3" s="227" t="s">
        <v>161</v>
      </c>
      <c r="D3" s="227"/>
      <c r="E3" s="227"/>
      <c r="F3" s="5"/>
      <c r="G3" s="5"/>
      <c r="H3" s="6" t="s">
        <v>3</v>
      </c>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row>
    <row r="4" spans="1:245" ht="19.5" customHeight="1">
      <c r="A4" s="39" t="s">
        <v>55</v>
      </c>
      <c r="B4" s="39"/>
      <c r="C4" s="39"/>
      <c r="D4" s="39"/>
      <c r="E4" s="39"/>
      <c r="F4" s="200" t="s">
        <v>332</v>
      </c>
      <c r="G4" s="200"/>
      <c r="H4" s="20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row>
    <row r="5" spans="1:245" ht="19.5" customHeight="1">
      <c r="A5" s="7" t="s">
        <v>66</v>
      </c>
      <c r="B5" s="8"/>
      <c r="C5" s="8"/>
      <c r="D5" s="219" t="s">
        <v>67</v>
      </c>
      <c r="E5" s="190" t="s">
        <v>68</v>
      </c>
      <c r="F5" s="190" t="s">
        <v>56</v>
      </c>
      <c r="G5" s="190" t="s">
        <v>112</v>
      </c>
      <c r="H5" s="200" t="s">
        <v>113</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row>
    <row r="6" spans="1:245" ht="19.5" customHeight="1">
      <c r="A6" s="40" t="s">
        <v>76</v>
      </c>
      <c r="B6" s="41" t="s">
        <v>77</v>
      </c>
      <c r="C6" s="41" t="s">
        <v>78</v>
      </c>
      <c r="D6" s="220"/>
      <c r="E6" s="191"/>
      <c r="F6" s="191"/>
      <c r="G6" s="191"/>
      <c r="H6" s="201"/>
      <c r="I6" s="25"/>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row>
    <row r="7" spans="1:8" ht="19.5" customHeight="1">
      <c r="A7" s="43"/>
      <c r="B7" s="43"/>
      <c r="C7" s="43"/>
      <c r="D7" s="43"/>
      <c r="E7" s="44" t="s">
        <v>624</v>
      </c>
      <c r="F7" s="45"/>
      <c r="G7" s="45"/>
      <c r="H7" s="46"/>
    </row>
    <row r="8" spans="1:245" ht="19.5" customHeight="1">
      <c r="A8" s="12"/>
      <c r="B8" s="12"/>
      <c r="C8" s="12"/>
      <c r="D8" s="13"/>
      <c r="E8" s="14"/>
      <c r="F8" s="14"/>
      <c r="G8" s="14"/>
      <c r="I8" s="25"/>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row>
    <row r="9" spans="1:245" ht="19.5" customHeight="1">
      <c r="A9" s="15"/>
      <c r="B9" s="15"/>
      <c r="C9" s="15"/>
      <c r="D9" s="16"/>
      <c r="E9" s="16"/>
      <c r="F9" s="16"/>
      <c r="G9" s="16"/>
      <c r="H9" s="16"/>
      <c r="I9" s="15"/>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row>
    <row r="10" spans="1:245" ht="19.5" customHeight="1">
      <c r="A10" s="15"/>
      <c r="B10" s="15"/>
      <c r="C10" s="15"/>
      <c r="D10" s="15"/>
      <c r="E10" s="15"/>
      <c r="F10" s="15"/>
      <c r="G10" s="15"/>
      <c r="H10" s="16"/>
      <c r="I10" s="15"/>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row>
    <row r="11" spans="1:245" ht="19.5" customHeight="1">
      <c r="A11" s="15"/>
      <c r="B11" s="15"/>
      <c r="C11" s="15"/>
      <c r="D11" s="16"/>
      <c r="E11" s="16"/>
      <c r="F11" s="16"/>
      <c r="G11" s="16"/>
      <c r="H11" s="16"/>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row>
    <row r="12" spans="1:245" ht="19.5" customHeight="1">
      <c r="A12" s="15"/>
      <c r="B12" s="15"/>
      <c r="C12" s="15"/>
      <c r="D12" s="16"/>
      <c r="E12" s="16"/>
      <c r="F12" s="16"/>
      <c r="G12" s="16"/>
      <c r="H12" s="16"/>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row>
    <row r="13" spans="1:245" ht="19.5" customHeight="1">
      <c r="A13" s="15"/>
      <c r="B13" s="15"/>
      <c r="C13" s="15"/>
      <c r="D13" s="15"/>
      <c r="E13" s="15"/>
      <c r="F13" s="15"/>
      <c r="G13" s="15"/>
      <c r="H13" s="16"/>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row>
    <row r="14" spans="1:245" ht="19.5" customHeight="1">
      <c r="A14" s="15"/>
      <c r="B14" s="15"/>
      <c r="C14" s="15"/>
      <c r="D14" s="16"/>
      <c r="E14" s="16"/>
      <c r="F14" s="16"/>
      <c r="G14" s="16"/>
      <c r="H14" s="16"/>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row>
    <row r="15" spans="1:245" ht="19.5" customHeight="1">
      <c r="A15" s="17"/>
      <c r="B15" s="15"/>
      <c r="C15" s="15"/>
      <c r="D15" s="16"/>
      <c r="E15" s="16"/>
      <c r="F15" s="16"/>
      <c r="G15" s="16"/>
      <c r="H15" s="16"/>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row>
    <row r="16" spans="1:245" ht="19.5" customHeight="1">
      <c r="A16" s="17"/>
      <c r="B16" s="17"/>
      <c r="C16" s="15"/>
      <c r="D16" s="15"/>
      <c r="E16" s="17"/>
      <c r="F16" s="17"/>
      <c r="G16" s="17"/>
      <c r="H16" s="16"/>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row>
    <row r="17" spans="1:245" ht="19.5" customHeight="1">
      <c r="A17" s="17"/>
      <c r="B17" s="17"/>
      <c r="C17" s="15"/>
      <c r="D17" s="16"/>
      <c r="E17" s="16"/>
      <c r="F17" s="16"/>
      <c r="G17" s="16"/>
      <c r="H17" s="16"/>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row>
    <row r="18" spans="1:245" ht="19.5" customHeight="1">
      <c r="A18" s="15"/>
      <c r="B18" s="17"/>
      <c r="C18" s="15"/>
      <c r="D18" s="16"/>
      <c r="E18" s="16"/>
      <c r="F18" s="16"/>
      <c r="G18" s="16"/>
      <c r="H18" s="16"/>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row>
    <row r="19" spans="1:245" ht="19.5" customHeight="1">
      <c r="A19" s="15"/>
      <c r="B19" s="17"/>
      <c r="C19" s="17"/>
      <c r="D19" s="17"/>
      <c r="E19" s="17"/>
      <c r="F19" s="17"/>
      <c r="G19" s="17"/>
      <c r="H19" s="16"/>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row>
    <row r="20" spans="1:245" ht="19.5" customHeight="1">
      <c r="A20" s="17"/>
      <c r="B20" s="17"/>
      <c r="C20" s="17"/>
      <c r="D20" s="16"/>
      <c r="E20" s="16"/>
      <c r="F20" s="16"/>
      <c r="G20" s="16"/>
      <c r="H20" s="16"/>
      <c r="I20" s="17"/>
      <c r="J20" s="15"/>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row>
    <row r="21" spans="1:245" ht="19.5" customHeight="1">
      <c r="A21" s="17"/>
      <c r="B21" s="17"/>
      <c r="C21" s="17"/>
      <c r="D21" s="16"/>
      <c r="E21" s="16"/>
      <c r="F21" s="16"/>
      <c r="G21" s="16"/>
      <c r="H21" s="16"/>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row>
    <row r="22" spans="1:245" ht="19.5" customHeight="1">
      <c r="A22" s="17"/>
      <c r="B22" s="17"/>
      <c r="C22" s="17"/>
      <c r="D22" s="17"/>
      <c r="E22" s="17"/>
      <c r="F22" s="17"/>
      <c r="G22" s="17"/>
      <c r="H22" s="16"/>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row>
    <row r="23" spans="1:245" ht="19.5" customHeight="1">
      <c r="A23" s="17"/>
      <c r="B23" s="17"/>
      <c r="C23" s="17"/>
      <c r="D23" s="16"/>
      <c r="E23" s="16"/>
      <c r="F23" s="16"/>
      <c r="G23" s="16"/>
      <c r="H23" s="16"/>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row>
    <row r="24" spans="1:245" ht="19.5" customHeight="1">
      <c r="A24" s="17"/>
      <c r="B24" s="17"/>
      <c r="C24" s="17"/>
      <c r="D24" s="16"/>
      <c r="E24" s="16"/>
      <c r="F24" s="16"/>
      <c r="G24" s="16"/>
      <c r="H24" s="16"/>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row>
    <row r="25" spans="1:245" ht="19.5" customHeight="1">
      <c r="A25" s="17"/>
      <c r="B25" s="17"/>
      <c r="C25" s="17"/>
      <c r="D25" s="17"/>
      <c r="E25" s="17"/>
      <c r="F25" s="17"/>
      <c r="G25" s="17"/>
      <c r="H25" s="16"/>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row>
    <row r="26" spans="1:245" ht="19.5" customHeight="1">
      <c r="A26" s="17"/>
      <c r="B26" s="17"/>
      <c r="C26" s="17"/>
      <c r="D26" s="16"/>
      <c r="E26" s="16"/>
      <c r="F26" s="16"/>
      <c r="G26" s="16"/>
      <c r="H26" s="16"/>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row>
    <row r="27" spans="1:245" ht="19.5" customHeight="1">
      <c r="A27" s="17"/>
      <c r="B27" s="17"/>
      <c r="C27" s="17"/>
      <c r="D27" s="16"/>
      <c r="E27" s="16"/>
      <c r="F27" s="16"/>
      <c r="G27" s="16"/>
      <c r="H27" s="16"/>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row>
    <row r="28" spans="1:245" ht="19.5" customHeight="1">
      <c r="A28" s="17"/>
      <c r="B28" s="17"/>
      <c r="C28" s="17"/>
      <c r="D28" s="17"/>
      <c r="E28" s="17"/>
      <c r="F28" s="17"/>
      <c r="G28" s="17"/>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row>
    <row r="29" spans="1:245" ht="19.5" customHeight="1">
      <c r="A29" s="17"/>
      <c r="B29" s="17"/>
      <c r="C29" s="17"/>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row>
    <row r="30" spans="1:245" ht="19.5" customHeight="1">
      <c r="A30" s="17"/>
      <c r="B30" s="17"/>
      <c r="C30" s="17"/>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row>
    <row r="31" spans="1:245" ht="19.5" customHeight="1">
      <c r="A31" s="17"/>
      <c r="B31" s="17"/>
      <c r="C31" s="17"/>
      <c r="D31" s="17"/>
      <c r="E31" s="17"/>
      <c r="F31" s="17"/>
      <c r="G31" s="17"/>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row>
    <row r="32" spans="1:245" ht="19.5" customHeight="1">
      <c r="A32" s="17"/>
      <c r="B32" s="17"/>
      <c r="C32" s="17"/>
      <c r="D32" s="17"/>
      <c r="E32" s="18"/>
      <c r="F32" s="18"/>
      <c r="G32" s="18"/>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row>
    <row r="33" spans="1:245" ht="19.5" customHeight="1">
      <c r="A33" s="17"/>
      <c r="B33" s="17"/>
      <c r="C33" s="17"/>
      <c r="D33" s="17"/>
      <c r="E33" s="18"/>
      <c r="F33" s="18"/>
      <c r="G33" s="18"/>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row>
    <row r="34" spans="1:245" ht="19.5" customHeight="1">
      <c r="A34" s="17"/>
      <c r="B34" s="17"/>
      <c r="C34" s="17"/>
      <c r="D34" s="17"/>
      <c r="E34" s="17"/>
      <c r="F34" s="17"/>
      <c r="G34" s="17"/>
      <c r="H34" s="16"/>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row>
    <row r="35" spans="1:245" ht="19.5" customHeight="1">
      <c r="A35" s="17"/>
      <c r="B35" s="17"/>
      <c r="C35" s="17"/>
      <c r="D35" s="17"/>
      <c r="E35" s="19"/>
      <c r="F35" s="19"/>
      <c r="G35" s="19"/>
      <c r="H35" s="16"/>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row>
    <row r="36" spans="1:245" ht="19.5" customHeight="1">
      <c r="A36" s="20"/>
      <c r="B36" s="20"/>
      <c r="C36" s="20"/>
      <c r="D36" s="20"/>
      <c r="E36" s="21"/>
      <c r="F36" s="21"/>
      <c r="G36" s="21"/>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row>
    <row r="37" spans="1:245" ht="19.5" customHeight="1">
      <c r="A37" s="22"/>
      <c r="B37" s="22"/>
      <c r="C37" s="22"/>
      <c r="D37" s="22"/>
      <c r="E37" s="22"/>
      <c r="F37" s="22"/>
      <c r="G37" s="22"/>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row>
    <row r="38" spans="1:245" ht="19.5" customHeight="1">
      <c r="A38" s="20"/>
      <c r="B38" s="20"/>
      <c r="C38" s="20"/>
      <c r="D38" s="20"/>
      <c r="E38" s="20"/>
      <c r="F38" s="20"/>
      <c r="G38" s="20"/>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row>
    <row r="39" spans="1:245" ht="19.5" customHeight="1">
      <c r="A39" s="24"/>
      <c r="B39" s="24"/>
      <c r="C39" s="24"/>
      <c r="D39" s="24"/>
      <c r="E39" s="24"/>
      <c r="F39" s="20"/>
      <c r="G39" s="20"/>
      <c r="H39" s="23"/>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row>
    <row r="40" spans="1:245" ht="19.5" customHeight="1">
      <c r="A40" s="24"/>
      <c r="B40" s="24"/>
      <c r="C40" s="24"/>
      <c r="D40" s="24"/>
      <c r="E40" s="24"/>
      <c r="F40" s="20"/>
      <c r="G40" s="20"/>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row>
    <row r="41" spans="1:245" ht="19.5" customHeight="1">
      <c r="A41" s="24"/>
      <c r="B41" s="24"/>
      <c r="C41" s="24"/>
      <c r="D41" s="24"/>
      <c r="E41" s="24"/>
      <c r="F41" s="20"/>
      <c r="G41" s="20"/>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row>
    <row r="42" spans="1:245" ht="19.5" customHeight="1">
      <c r="A42" s="24"/>
      <c r="B42" s="24"/>
      <c r="C42" s="24"/>
      <c r="D42" s="24"/>
      <c r="E42" s="24"/>
      <c r="F42" s="20"/>
      <c r="G42" s="20"/>
      <c r="H42" s="23"/>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row>
    <row r="43" spans="1:245" ht="19.5" customHeight="1">
      <c r="A43" s="24"/>
      <c r="B43" s="24"/>
      <c r="C43" s="24"/>
      <c r="D43" s="24"/>
      <c r="E43" s="24"/>
      <c r="F43" s="20"/>
      <c r="G43" s="20"/>
      <c r="H43" s="23"/>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row>
    <row r="44" spans="1:245" ht="19.5" customHeight="1">
      <c r="A44" s="24"/>
      <c r="B44" s="24"/>
      <c r="C44" s="24"/>
      <c r="D44" s="24"/>
      <c r="E44" s="24"/>
      <c r="F44" s="20"/>
      <c r="G44" s="20"/>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row>
    <row r="45" spans="1:245" ht="19.5" customHeight="1">
      <c r="A45" s="24"/>
      <c r="B45" s="24"/>
      <c r="C45" s="24"/>
      <c r="D45" s="24"/>
      <c r="E45" s="24"/>
      <c r="F45" s="20"/>
      <c r="G45" s="20"/>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row>
    <row r="46" spans="1:245" ht="19.5" customHeight="1">
      <c r="A46" s="24"/>
      <c r="B46" s="24"/>
      <c r="C46" s="24"/>
      <c r="D46" s="24"/>
      <c r="E46" s="24"/>
      <c r="F46" s="20"/>
      <c r="G46" s="20"/>
      <c r="H46" s="23"/>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row>
    <row r="47" spans="1:245" ht="19.5" customHeight="1">
      <c r="A47" s="24"/>
      <c r="B47" s="24"/>
      <c r="C47" s="24"/>
      <c r="D47" s="24"/>
      <c r="E47" s="24"/>
      <c r="F47" s="20"/>
      <c r="G47" s="20"/>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row>
    <row r="48" spans="1:245" ht="19.5" customHeight="1">
      <c r="A48" s="24"/>
      <c r="B48" s="24"/>
      <c r="C48" s="24"/>
      <c r="D48" s="24"/>
      <c r="E48" s="24"/>
      <c r="F48" s="20"/>
      <c r="G48" s="20"/>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row>
  </sheetData>
  <sheetProtection/>
  <mergeCells count="8">
    <mergeCell ref="A2:H2"/>
    <mergeCell ref="A3:E3"/>
    <mergeCell ref="F4:H4"/>
    <mergeCell ref="D5:D6"/>
    <mergeCell ref="E5:E6"/>
    <mergeCell ref="F5:F6"/>
    <mergeCell ref="G5:G6"/>
    <mergeCell ref="H5:H6"/>
  </mergeCells>
  <printOptions horizontalCentered="1"/>
  <pageMargins left="0.5905511811023623" right="0.5905511811023623" top="0.5905511811023623" bottom="0.5905511811023623" header="0.5905511811023623" footer="0.3937007874015748"/>
  <pageSetup fitToHeight="1000" horizontalDpi="600" verticalDpi="600" orientation="landscape" paperSize="9" scale="85" r:id="rId1"/>
  <headerFooter scaleWithDoc="0" alignWithMargins="0">
    <oddFooter>&amp;C第 &amp;P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B7" sqref="B7"/>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6"/>
      <c r="B1" s="26"/>
      <c r="C1" s="26"/>
      <c r="D1" s="26"/>
      <c r="E1" s="27"/>
      <c r="F1" s="26"/>
      <c r="G1" s="26"/>
      <c r="H1" s="28" t="s">
        <v>333</v>
      </c>
      <c r="I1" s="31"/>
    </row>
    <row r="2" spans="1:9" ht="25.5" customHeight="1">
      <c r="A2" s="189" t="s">
        <v>334</v>
      </c>
      <c r="B2" s="189"/>
      <c r="C2" s="189"/>
      <c r="D2" s="189"/>
      <c r="E2" s="189"/>
      <c r="F2" s="189"/>
      <c r="G2" s="189"/>
      <c r="H2" s="189"/>
      <c r="I2" s="31"/>
    </row>
    <row r="3" spans="2:9" ht="19.5" customHeight="1">
      <c r="B3" s="29"/>
      <c r="C3" s="29"/>
      <c r="D3" s="29"/>
      <c r="E3" s="29"/>
      <c r="F3" s="29"/>
      <c r="G3" s="29"/>
      <c r="H3" s="6" t="s">
        <v>3</v>
      </c>
      <c r="I3" s="31"/>
    </row>
    <row r="4" spans="1:9" ht="19.5" customHeight="1">
      <c r="A4" s="190" t="s">
        <v>318</v>
      </c>
      <c r="B4" s="190" t="s">
        <v>319</v>
      </c>
      <c r="C4" s="200" t="s">
        <v>320</v>
      </c>
      <c r="D4" s="200"/>
      <c r="E4" s="200"/>
      <c r="F4" s="200"/>
      <c r="G4" s="200"/>
      <c r="H4" s="200"/>
      <c r="I4" s="31"/>
    </row>
    <row r="5" spans="1:9" ht="19.5" customHeight="1">
      <c r="A5" s="190"/>
      <c r="B5" s="190"/>
      <c r="C5" s="215" t="s">
        <v>56</v>
      </c>
      <c r="D5" s="190" t="s">
        <v>220</v>
      </c>
      <c r="E5" s="30" t="s">
        <v>321</v>
      </c>
      <c r="F5" s="30"/>
      <c r="G5" s="30"/>
      <c r="H5" s="219" t="s">
        <v>179</v>
      </c>
      <c r="I5" s="31"/>
    </row>
    <row r="6" spans="1:9" ht="33.75" customHeight="1">
      <c r="A6" s="190"/>
      <c r="B6" s="190"/>
      <c r="C6" s="215"/>
      <c r="D6" s="190"/>
      <c r="E6" s="9" t="s">
        <v>71</v>
      </c>
      <c r="F6" s="9" t="s">
        <v>322</v>
      </c>
      <c r="G6" s="9" t="s">
        <v>323</v>
      </c>
      <c r="H6" s="219"/>
      <c r="I6" s="31"/>
    </row>
    <row r="7" spans="1:8" ht="19.5" customHeight="1">
      <c r="A7" s="163"/>
      <c r="B7" s="163" t="s">
        <v>624</v>
      </c>
      <c r="C7" s="163"/>
      <c r="D7" s="163"/>
      <c r="E7" s="163"/>
      <c r="F7" s="163"/>
      <c r="G7" s="163"/>
      <c r="H7" s="163"/>
    </row>
    <row r="8" spans="1:9" ht="19.5" customHeight="1">
      <c r="A8" s="32"/>
      <c r="B8" s="32"/>
      <c r="C8" s="32"/>
      <c r="D8" s="32"/>
      <c r="E8" s="33"/>
      <c r="F8" s="32"/>
      <c r="G8" s="32"/>
      <c r="H8" s="36"/>
      <c r="I8" s="31"/>
    </row>
    <row r="9" spans="1:9" ht="19.5" customHeight="1">
      <c r="A9" s="32"/>
      <c r="B9" s="32"/>
      <c r="C9" s="32"/>
      <c r="D9" s="32"/>
      <c r="E9" s="33"/>
      <c r="F9" s="34"/>
      <c r="G9" s="34"/>
      <c r="H9" s="31"/>
      <c r="I9" s="36"/>
    </row>
    <row r="10" spans="1:9" ht="19.5" customHeight="1">
      <c r="A10" s="32"/>
      <c r="B10" s="32"/>
      <c r="C10" s="32"/>
      <c r="D10" s="32"/>
      <c r="E10" s="35"/>
      <c r="F10" s="32"/>
      <c r="G10" s="32"/>
      <c r="H10" s="36"/>
      <c r="I10" s="36"/>
    </row>
    <row r="11" spans="1:9" ht="19.5" customHeight="1">
      <c r="A11" s="32"/>
      <c r="B11" s="32"/>
      <c r="C11" s="32"/>
      <c r="D11" s="32"/>
      <c r="E11" s="35"/>
      <c r="F11" s="32"/>
      <c r="G11" s="32"/>
      <c r="H11" s="36"/>
      <c r="I11" s="36"/>
    </row>
    <row r="12" spans="1:9" ht="19.5" customHeight="1">
      <c r="A12" s="32"/>
      <c r="B12" s="32"/>
      <c r="C12" s="32"/>
      <c r="D12" s="32"/>
      <c r="E12" s="33"/>
      <c r="F12" s="32"/>
      <c r="G12" s="32"/>
      <c r="H12" s="36"/>
      <c r="I12" s="36"/>
    </row>
    <row r="13" spans="1:9" ht="19.5" customHeight="1">
      <c r="A13" s="32"/>
      <c r="B13" s="32"/>
      <c r="C13" s="32"/>
      <c r="D13" s="32"/>
      <c r="E13" s="33"/>
      <c r="F13" s="32"/>
      <c r="G13" s="32"/>
      <c r="H13" s="36"/>
      <c r="I13" s="36"/>
    </row>
    <row r="14" spans="1:9" ht="19.5" customHeight="1">
      <c r="A14" s="32"/>
      <c r="B14" s="32"/>
      <c r="C14" s="32"/>
      <c r="D14" s="32"/>
      <c r="E14" s="35"/>
      <c r="F14" s="32"/>
      <c r="G14" s="32"/>
      <c r="H14" s="36"/>
      <c r="I14" s="36"/>
    </row>
    <row r="15" spans="1:9" ht="19.5" customHeight="1">
      <c r="A15" s="32"/>
      <c r="B15" s="32"/>
      <c r="C15" s="32"/>
      <c r="D15" s="32"/>
      <c r="E15" s="35"/>
      <c r="F15" s="32"/>
      <c r="G15" s="32"/>
      <c r="H15" s="36"/>
      <c r="I15" s="36"/>
    </row>
    <row r="16" spans="1:9" ht="19.5" customHeight="1">
      <c r="A16" s="32"/>
      <c r="B16" s="32"/>
      <c r="C16" s="32"/>
      <c r="D16" s="32"/>
      <c r="E16" s="33"/>
      <c r="F16" s="32"/>
      <c r="G16" s="32"/>
      <c r="H16" s="36"/>
      <c r="I16" s="36"/>
    </row>
    <row r="17" spans="1:9" ht="19.5" customHeight="1">
      <c r="A17" s="32"/>
      <c r="B17" s="32"/>
      <c r="C17" s="32"/>
      <c r="D17" s="32"/>
      <c r="E17" s="33"/>
      <c r="F17" s="32"/>
      <c r="G17" s="32"/>
      <c r="H17" s="36"/>
      <c r="I17" s="36"/>
    </row>
    <row r="18" spans="1:9" ht="19.5" customHeight="1">
      <c r="A18" s="32"/>
      <c r="B18" s="32"/>
      <c r="C18" s="32"/>
      <c r="D18" s="32"/>
      <c r="E18" s="37"/>
      <c r="F18" s="32"/>
      <c r="G18" s="32"/>
      <c r="H18" s="36"/>
      <c r="I18" s="36"/>
    </row>
    <row r="19" spans="1:9" ht="19.5" customHeight="1">
      <c r="A19" s="32"/>
      <c r="B19" s="32"/>
      <c r="C19" s="32"/>
      <c r="D19" s="32"/>
      <c r="E19" s="35"/>
      <c r="F19" s="32"/>
      <c r="G19" s="32"/>
      <c r="H19" s="36"/>
      <c r="I19" s="36"/>
    </row>
    <row r="20" spans="1:9" ht="19.5" customHeight="1">
      <c r="A20" s="35"/>
      <c r="B20" s="35"/>
      <c r="C20" s="35"/>
      <c r="D20" s="35"/>
      <c r="E20" s="35"/>
      <c r="F20" s="32"/>
      <c r="G20" s="32"/>
      <c r="H20" s="36"/>
      <c r="I20" s="36"/>
    </row>
    <row r="21" spans="1:9" ht="19.5" customHeight="1">
      <c r="A21" s="36"/>
      <c r="B21" s="36"/>
      <c r="C21" s="36"/>
      <c r="D21" s="36"/>
      <c r="E21" s="38"/>
      <c r="F21" s="36"/>
      <c r="G21" s="36"/>
      <c r="H21" s="36"/>
      <c r="I21" s="36"/>
    </row>
    <row r="22" spans="1:9" ht="19.5" customHeight="1">
      <c r="A22" s="36"/>
      <c r="B22" s="36"/>
      <c r="C22" s="36"/>
      <c r="D22" s="36"/>
      <c r="E22" s="38"/>
      <c r="F22" s="36"/>
      <c r="G22" s="36"/>
      <c r="H22" s="36"/>
      <c r="I22" s="36"/>
    </row>
    <row r="23" spans="1:9" ht="19.5" customHeight="1">
      <c r="A23" s="36"/>
      <c r="B23" s="36"/>
      <c r="C23" s="36"/>
      <c r="D23" s="36"/>
      <c r="E23" s="38"/>
      <c r="F23" s="36"/>
      <c r="G23" s="36"/>
      <c r="H23" s="36"/>
      <c r="I23" s="36"/>
    </row>
    <row r="24" spans="1:9" ht="19.5" customHeight="1">
      <c r="A24" s="36"/>
      <c r="B24" s="36"/>
      <c r="C24" s="36"/>
      <c r="D24" s="36"/>
      <c r="E24" s="38"/>
      <c r="F24" s="36"/>
      <c r="G24" s="36"/>
      <c r="H24" s="36"/>
      <c r="I24" s="36"/>
    </row>
    <row r="25" spans="1:9" ht="19.5" customHeight="1">
      <c r="A25" s="36"/>
      <c r="B25" s="36"/>
      <c r="C25" s="36"/>
      <c r="D25" s="36"/>
      <c r="E25" s="38"/>
      <c r="F25" s="36"/>
      <c r="G25" s="36"/>
      <c r="H25" s="36"/>
      <c r="I25" s="36"/>
    </row>
    <row r="26" spans="1:9" ht="19.5" customHeight="1">
      <c r="A26" s="36"/>
      <c r="B26" s="36"/>
      <c r="C26" s="36"/>
      <c r="D26" s="36"/>
      <c r="E26" s="38"/>
      <c r="F26" s="36"/>
      <c r="G26" s="36"/>
      <c r="H26" s="36"/>
      <c r="I26" s="36"/>
    </row>
    <row r="27" spans="1:9" ht="19.5" customHeight="1">
      <c r="A27" s="36"/>
      <c r="B27" s="36"/>
      <c r="C27" s="36"/>
      <c r="D27" s="36"/>
      <c r="E27" s="38"/>
      <c r="F27" s="36"/>
      <c r="G27" s="36"/>
      <c r="H27" s="36"/>
      <c r="I27" s="36"/>
    </row>
    <row r="28" spans="1:9" ht="19.5" customHeight="1">
      <c r="A28" s="36"/>
      <c r="B28" s="36"/>
      <c r="C28" s="36"/>
      <c r="D28" s="36"/>
      <c r="E28" s="38"/>
      <c r="F28" s="36"/>
      <c r="G28" s="36"/>
      <c r="H28" s="36"/>
      <c r="I28" s="36"/>
    </row>
    <row r="29" spans="1:9" ht="19.5" customHeight="1">
      <c r="A29" s="36"/>
      <c r="B29" s="36"/>
      <c r="C29" s="36"/>
      <c r="D29" s="36"/>
      <c r="E29" s="38"/>
      <c r="F29" s="36"/>
      <c r="G29" s="36"/>
      <c r="H29" s="36"/>
      <c r="I29" s="36"/>
    </row>
    <row r="30" spans="1:9" ht="19.5" customHeight="1">
      <c r="A30" s="36"/>
      <c r="B30" s="36"/>
      <c r="C30" s="36"/>
      <c r="D30" s="36"/>
      <c r="E30" s="38"/>
      <c r="F30" s="36"/>
      <c r="G30" s="36"/>
      <c r="H30" s="36"/>
      <c r="I30" s="36"/>
    </row>
  </sheetData>
  <sheetProtection/>
  <mergeCells count="7">
    <mergeCell ref="A2:H2"/>
    <mergeCell ref="C4:H4"/>
    <mergeCell ref="A4:A6"/>
    <mergeCell ref="B4:B6"/>
    <mergeCell ref="C5:C6"/>
    <mergeCell ref="D5:D6"/>
    <mergeCell ref="H5:H6"/>
  </mergeCells>
  <printOptions horizontalCentered="1"/>
  <pageMargins left="0.5905511811023623" right="0.5905511811023623" top="0.5905511811023623" bottom="0.5905511811023623" header="0.5905511811023623" footer="0.3937007874015748"/>
  <pageSetup fitToHeight="100" fitToWidth="1" horizontalDpi="600" verticalDpi="600" orientation="landscape" paperSize="9" r:id="rId1"/>
  <headerFooter scaleWithDoc="0" alignWithMargins="0">
    <oddFooter>&amp;C第 &amp;P 页</oddFooter>
  </headerFooter>
</worksheet>
</file>

<file path=xl/worksheets/sheet13.xml><?xml version="1.0" encoding="utf-8"?>
<worksheet xmlns="http://schemas.openxmlformats.org/spreadsheetml/2006/main" xmlns:r="http://schemas.openxmlformats.org/officeDocument/2006/relationships">
  <dimension ref="A1:IK48"/>
  <sheetViews>
    <sheetView showGridLines="0" showZeros="0" workbookViewId="0" topLeftCell="A1">
      <selection activeCell="E7" sqref="E7"/>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
      <c r="B1" s="2"/>
      <c r="C1" s="2"/>
      <c r="D1" s="2"/>
      <c r="E1" s="2"/>
      <c r="F1" s="2"/>
      <c r="G1" s="2"/>
      <c r="H1" s="3" t="s">
        <v>335</v>
      </c>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row>
    <row r="2" spans="1:245" ht="19.5" customHeight="1">
      <c r="A2" s="189" t="s">
        <v>336</v>
      </c>
      <c r="B2" s="189"/>
      <c r="C2" s="189"/>
      <c r="D2" s="189"/>
      <c r="E2" s="189"/>
      <c r="F2" s="189"/>
      <c r="G2" s="189"/>
      <c r="H2" s="189"/>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row>
    <row r="3" spans="2:245" ht="19.5" customHeight="1">
      <c r="B3" s="4"/>
      <c r="C3" s="4"/>
      <c r="D3" s="4"/>
      <c r="E3" s="4"/>
      <c r="F3" s="5"/>
      <c r="G3" s="5"/>
      <c r="H3" s="6" t="s">
        <v>3</v>
      </c>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row>
    <row r="4" spans="1:245" ht="19.5" customHeight="1">
      <c r="A4" s="7" t="s">
        <v>55</v>
      </c>
      <c r="B4" s="7"/>
      <c r="C4" s="7"/>
      <c r="D4" s="7"/>
      <c r="E4" s="7"/>
      <c r="F4" s="200" t="s">
        <v>337</v>
      </c>
      <c r="G4" s="200"/>
      <c r="H4" s="20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row>
    <row r="5" spans="1:245" ht="19.5" customHeight="1">
      <c r="A5" s="7" t="s">
        <v>66</v>
      </c>
      <c r="B5" s="8"/>
      <c r="C5" s="8"/>
      <c r="D5" s="219" t="s">
        <v>67</v>
      </c>
      <c r="E5" s="190" t="s">
        <v>68</v>
      </c>
      <c r="F5" s="190" t="s">
        <v>56</v>
      </c>
      <c r="G5" s="190" t="s">
        <v>112</v>
      </c>
      <c r="H5" s="200" t="s">
        <v>113</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row>
    <row r="6" spans="1:245" ht="19.5" customHeight="1">
      <c r="A6" s="10" t="s">
        <v>76</v>
      </c>
      <c r="B6" s="11" t="s">
        <v>77</v>
      </c>
      <c r="C6" s="11" t="s">
        <v>78</v>
      </c>
      <c r="D6" s="219"/>
      <c r="E6" s="190"/>
      <c r="F6" s="190"/>
      <c r="G6" s="190"/>
      <c r="H6" s="200"/>
      <c r="I6" s="25"/>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row>
    <row r="7" spans="1:8" ht="19.5" customHeight="1">
      <c r="A7" s="163"/>
      <c r="B7" s="163"/>
      <c r="C7" s="163"/>
      <c r="D7" s="163"/>
      <c r="E7" s="163" t="s">
        <v>624</v>
      </c>
      <c r="F7" s="163"/>
      <c r="G7" s="163"/>
      <c r="H7" s="163"/>
    </row>
    <row r="8" spans="1:245" ht="19.5" customHeight="1">
      <c r="A8" s="12"/>
      <c r="B8" s="12"/>
      <c r="C8" s="12"/>
      <c r="D8" s="13"/>
      <c r="E8" s="14"/>
      <c r="F8" s="14"/>
      <c r="G8" s="14"/>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row>
    <row r="9" spans="1:245" ht="19.5" customHeight="1">
      <c r="A9" s="15"/>
      <c r="B9" s="15"/>
      <c r="C9" s="15"/>
      <c r="D9" s="16"/>
      <c r="E9" s="16"/>
      <c r="F9" s="16"/>
      <c r="G9" s="16"/>
      <c r="H9" s="16"/>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row>
    <row r="10" spans="1:245" ht="19.5" customHeight="1">
      <c r="A10" s="15"/>
      <c r="B10" s="15"/>
      <c r="C10" s="15"/>
      <c r="D10" s="15"/>
      <c r="E10" s="15"/>
      <c r="F10" s="15"/>
      <c r="G10" s="15"/>
      <c r="H10" s="16"/>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row>
    <row r="11" spans="1:245" ht="19.5" customHeight="1">
      <c r="A11" s="15"/>
      <c r="B11" s="15"/>
      <c r="C11" s="15"/>
      <c r="D11" s="16"/>
      <c r="E11" s="16"/>
      <c r="F11" s="16"/>
      <c r="G11" s="16"/>
      <c r="H11" s="16"/>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row>
    <row r="12" spans="1:245" ht="19.5" customHeight="1">
      <c r="A12" s="15"/>
      <c r="B12" s="15"/>
      <c r="C12" s="15"/>
      <c r="D12" s="16"/>
      <c r="E12" s="16"/>
      <c r="F12" s="16"/>
      <c r="G12" s="16"/>
      <c r="H12" s="16"/>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row>
    <row r="13" spans="1:245" ht="19.5" customHeight="1">
      <c r="A13" s="15"/>
      <c r="B13" s="15"/>
      <c r="C13" s="15"/>
      <c r="D13" s="15"/>
      <c r="E13" s="15"/>
      <c r="F13" s="15"/>
      <c r="G13" s="15"/>
      <c r="H13" s="16"/>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row>
    <row r="14" spans="1:245" ht="19.5" customHeight="1">
      <c r="A14" s="15"/>
      <c r="B14" s="15"/>
      <c r="C14" s="15"/>
      <c r="D14" s="16"/>
      <c r="E14" s="16"/>
      <c r="F14" s="16"/>
      <c r="G14" s="16"/>
      <c r="H14" s="16"/>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row>
    <row r="15" spans="1:245" ht="19.5" customHeight="1">
      <c r="A15" s="17"/>
      <c r="B15" s="15"/>
      <c r="C15" s="15"/>
      <c r="D15" s="16"/>
      <c r="E15" s="16"/>
      <c r="F15" s="16"/>
      <c r="G15" s="16"/>
      <c r="H15" s="16"/>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row>
    <row r="16" spans="1:245" ht="19.5" customHeight="1">
      <c r="A16" s="17"/>
      <c r="B16" s="17"/>
      <c r="C16" s="15"/>
      <c r="D16" s="15"/>
      <c r="E16" s="17"/>
      <c r="F16" s="17"/>
      <c r="G16" s="17"/>
      <c r="H16" s="16"/>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row>
    <row r="17" spans="1:245" ht="19.5" customHeight="1">
      <c r="A17" s="17"/>
      <c r="B17" s="17"/>
      <c r="C17" s="15"/>
      <c r="D17" s="16"/>
      <c r="E17" s="16"/>
      <c r="F17" s="16"/>
      <c r="G17" s="16"/>
      <c r="H17" s="16"/>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row>
    <row r="18" spans="1:245" ht="19.5" customHeight="1">
      <c r="A18" s="15"/>
      <c r="B18" s="17"/>
      <c r="C18" s="15"/>
      <c r="D18" s="16"/>
      <c r="E18" s="16"/>
      <c r="F18" s="16"/>
      <c r="G18" s="16"/>
      <c r="H18" s="16"/>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row>
    <row r="19" spans="1:245" ht="19.5" customHeight="1">
      <c r="A19" s="15"/>
      <c r="B19" s="17"/>
      <c r="C19" s="17"/>
      <c r="D19" s="17"/>
      <c r="E19" s="17"/>
      <c r="F19" s="17"/>
      <c r="G19" s="17"/>
      <c r="H19" s="16"/>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row>
    <row r="20" spans="1:245" ht="19.5" customHeight="1">
      <c r="A20" s="17"/>
      <c r="B20" s="17"/>
      <c r="C20" s="17"/>
      <c r="D20" s="16"/>
      <c r="E20" s="16"/>
      <c r="F20" s="16"/>
      <c r="G20" s="16"/>
      <c r="H20" s="16"/>
      <c r="I20" s="17"/>
      <c r="J20" s="15"/>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row>
    <row r="21" spans="1:245" ht="19.5" customHeight="1">
      <c r="A21" s="17"/>
      <c r="B21" s="17"/>
      <c r="C21" s="17"/>
      <c r="D21" s="16"/>
      <c r="E21" s="16"/>
      <c r="F21" s="16"/>
      <c r="G21" s="16"/>
      <c r="H21" s="16"/>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row>
    <row r="22" spans="1:245" ht="19.5" customHeight="1">
      <c r="A22" s="17"/>
      <c r="B22" s="17"/>
      <c r="C22" s="17"/>
      <c r="D22" s="17"/>
      <c r="E22" s="17"/>
      <c r="F22" s="17"/>
      <c r="G22" s="17"/>
      <c r="H22" s="16"/>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row>
    <row r="23" spans="1:245" ht="19.5" customHeight="1">
      <c r="A23" s="17"/>
      <c r="B23" s="17"/>
      <c r="C23" s="17"/>
      <c r="D23" s="16"/>
      <c r="E23" s="16"/>
      <c r="F23" s="16"/>
      <c r="G23" s="16"/>
      <c r="H23" s="16"/>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row>
    <row r="24" spans="1:245" ht="19.5" customHeight="1">
      <c r="A24" s="17"/>
      <c r="B24" s="17"/>
      <c r="C24" s="17"/>
      <c r="D24" s="16"/>
      <c r="E24" s="16"/>
      <c r="F24" s="16"/>
      <c r="G24" s="16"/>
      <c r="H24" s="16"/>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row>
    <row r="25" spans="1:245" ht="19.5" customHeight="1">
      <c r="A25" s="17"/>
      <c r="B25" s="17"/>
      <c r="C25" s="17"/>
      <c r="D25" s="17"/>
      <c r="E25" s="17"/>
      <c r="F25" s="17"/>
      <c r="G25" s="17"/>
      <c r="H25" s="16"/>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row>
    <row r="26" spans="1:245" ht="19.5" customHeight="1">
      <c r="A26" s="17"/>
      <c r="B26" s="17"/>
      <c r="C26" s="17"/>
      <c r="D26" s="16"/>
      <c r="E26" s="16"/>
      <c r="F26" s="16"/>
      <c r="G26" s="16"/>
      <c r="H26" s="16"/>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row>
    <row r="27" spans="1:245" ht="19.5" customHeight="1">
      <c r="A27" s="17"/>
      <c r="B27" s="17"/>
      <c r="C27" s="17"/>
      <c r="D27" s="16"/>
      <c r="E27" s="16"/>
      <c r="F27" s="16"/>
      <c r="G27" s="16"/>
      <c r="H27" s="16"/>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row>
    <row r="28" spans="1:245" ht="19.5" customHeight="1">
      <c r="A28" s="17"/>
      <c r="B28" s="17"/>
      <c r="C28" s="17"/>
      <c r="D28" s="17"/>
      <c r="E28" s="17"/>
      <c r="F28" s="17"/>
      <c r="G28" s="17"/>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row>
    <row r="29" spans="1:245" ht="19.5" customHeight="1">
      <c r="A29" s="17"/>
      <c r="B29" s="17"/>
      <c r="C29" s="17"/>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row>
    <row r="30" spans="1:245" ht="19.5" customHeight="1">
      <c r="A30" s="17"/>
      <c r="B30" s="17"/>
      <c r="C30" s="17"/>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row>
    <row r="31" spans="1:245" ht="19.5" customHeight="1">
      <c r="A31" s="17"/>
      <c r="B31" s="17"/>
      <c r="C31" s="17"/>
      <c r="D31" s="17"/>
      <c r="E31" s="17"/>
      <c r="F31" s="17"/>
      <c r="G31" s="17"/>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row>
    <row r="32" spans="1:245" ht="19.5" customHeight="1">
      <c r="A32" s="17"/>
      <c r="B32" s="17"/>
      <c r="C32" s="17"/>
      <c r="D32" s="17"/>
      <c r="E32" s="18"/>
      <c r="F32" s="18"/>
      <c r="G32" s="18"/>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row>
    <row r="33" spans="1:245" ht="19.5" customHeight="1">
      <c r="A33" s="17"/>
      <c r="B33" s="17"/>
      <c r="C33" s="17"/>
      <c r="D33" s="17"/>
      <c r="E33" s="18"/>
      <c r="F33" s="18"/>
      <c r="G33" s="18"/>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row>
    <row r="34" spans="1:245" ht="19.5" customHeight="1">
      <c r="A34" s="17"/>
      <c r="B34" s="17"/>
      <c r="C34" s="17"/>
      <c r="D34" s="17"/>
      <c r="E34" s="17"/>
      <c r="F34" s="17"/>
      <c r="G34" s="17"/>
      <c r="H34" s="16"/>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row>
    <row r="35" spans="1:245" ht="19.5" customHeight="1">
      <c r="A35" s="17"/>
      <c r="B35" s="17"/>
      <c r="C35" s="17"/>
      <c r="D35" s="17"/>
      <c r="E35" s="19"/>
      <c r="F35" s="19"/>
      <c r="G35" s="19"/>
      <c r="H35" s="16"/>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row>
    <row r="36" spans="1:245" ht="19.5" customHeight="1">
      <c r="A36" s="20"/>
      <c r="B36" s="20"/>
      <c r="C36" s="20"/>
      <c r="D36" s="20"/>
      <c r="E36" s="21"/>
      <c r="F36" s="21"/>
      <c r="G36" s="21"/>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row>
    <row r="37" spans="1:245" ht="19.5" customHeight="1">
      <c r="A37" s="22"/>
      <c r="B37" s="22"/>
      <c r="C37" s="22"/>
      <c r="D37" s="22"/>
      <c r="E37" s="22"/>
      <c r="F37" s="22"/>
      <c r="G37" s="22"/>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row>
    <row r="38" spans="1:245" ht="19.5" customHeight="1">
      <c r="A38" s="20"/>
      <c r="B38" s="20"/>
      <c r="C38" s="20"/>
      <c r="D38" s="20"/>
      <c r="E38" s="20"/>
      <c r="F38" s="20"/>
      <c r="G38" s="20"/>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row>
    <row r="39" spans="1:245" ht="19.5" customHeight="1">
      <c r="A39" s="24"/>
      <c r="B39" s="24"/>
      <c r="C39" s="24"/>
      <c r="D39" s="24"/>
      <c r="E39" s="24"/>
      <c r="F39" s="20"/>
      <c r="G39" s="20"/>
      <c r="H39" s="23"/>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row>
    <row r="40" spans="1:245" ht="19.5" customHeight="1">
      <c r="A40" s="24"/>
      <c r="B40" s="24"/>
      <c r="C40" s="24"/>
      <c r="D40" s="24"/>
      <c r="E40" s="24"/>
      <c r="F40" s="20"/>
      <c r="G40" s="20"/>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row>
    <row r="41" spans="1:245" ht="19.5" customHeight="1">
      <c r="A41" s="24"/>
      <c r="B41" s="24"/>
      <c r="C41" s="24"/>
      <c r="D41" s="24"/>
      <c r="E41" s="24"/>
      <c r="F41" s="20"/>
      <c r="G41" s="20"/>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row>
    <row r="42" spans="1:245" ht="19.5" customHeight="1">
      <c r="A42" s="24"/>
      <c r="B42" s="24"/>
      <c r="C42" s="24"/>
      <c r="D42" s="24"/>
      <c r="E42" s="24"/>
      <c r="F42" s="20"/>
      <c r="G42" s="20"/>
      <c r="H42" s="23"/>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row>
    <row r="43" spans="1:245" ht="19.5" customHeight="1">
      <c r="A43" s="24"/>
      <c r="B43" s="24"/>
      <c r="C43" s="24"/>
      <c r="D43" s="24"/>
      <c r="E43" s="24"/>
      <c r="F43" s="20"/>
      <c r="G43" s="20"/>
      <c r="H43" s="23"/>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row>
    <row r="44" spans="1:245" ht="19.5" customHeight="1">
      <c r="A44" s="24"/>
      <c r="B44" s="24"/>
      <c r="C44" s="24"/>
      <c r="D44" s="24"/>
      <c r="E44" s="24"/>
      <c r="F44" s="20"/>
      <c r="G44" s="20"/>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row>
    <row r="45" spans="1:245" ht="19.5" customHeight="1">
      <c r="A45" s="24"/>
      <c r="B45" s="24"/>
      <c r="C45" s="24"/>
      <c r="D45" s="24"/>
      <c r="E45" s="24"/>
      <c r="F45" s="20"/>
      <c r="G45" s="20"/>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row>
    <row r="46" spans="1:245" ht="19.5" customHeight="1">
      <c r="A46" s="24"/>
      <c r="B46" s="24"/>
      <c r="C46" s="24"/>
      <c r="D46" s="24"/>
      <c r="E46" s="24"/>
      <c r="F46" s="20"/>
      <c r="G46" s="20"/>
      <c r="H46" s="23"/>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row>
    <row r="47" spans="1:245" ht="19.5" customHeight="1">
      <c r="A47" s="24"/>
      <c r="B47" s="24"/>
      <c r="C47" s="24"/>
      <c r="D47" s="24"/>
      <c r="E47" s="24"/>
      <c r="F47" s="20"/>
      <c r="G47" s="20"/>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row>
    <row r="48" spans="1:245" ht="19.5" customHeight="1">
      <c r="A48" s="24"/>
      <c r="B48" s="24"/>
      <c r="C48" s="24"/>
      <c r="D48" s="24"/>
      <c r="E48" s="24"/>
      <c r="F48" s="20"/>
      <c r="G48" s="20"/>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row>
  </sheetData>
  <sheetProtection/>
  <mergeCells count="7">
    <mergeCell ref="A2:H2"/>
    <mergeCell ref="F4:H4"/>
    <mergeCell ref="D5:D6"/>
    <mergeCell ref="E5:E6"/>
    <mergeCell ref="F5:F6"/>
    <mergeCell ref="G5:G6"/>
    <mergeCell ref="H5:H6"/>
  </mergeCells>
  <printOptions horizontalCentered="1"/>
  <pageMargins left="0.5905511811023623" right="0.5905511811023623" top="0.5905511811023623" bottom="0.5905511811023623" header="0.5905511811023623" footer="0.3937007874015748"/>
  <pageSetup fitToHeight="1000" horizontalDpi="600" verticalDpi="600" orientation="landscape" paperSize="9" scale="90" r:id="rId1"/>
  <headerFooter scaleWithDoc="0" alignWithMargins="0">
    <oddFooter>&amp;C第 &amp;P 页</oddFooter>
  </headerFooter>
</worksheet>
</file>

<file path=xl/worksheets/sheet14.xml><?xml version="1.0" encoding="utf-8"?>
<worksheet xmlns="http://schemas.openxmlformats.org/spreadsheetml/2006/main" xmlns:r="http://schemas.openxmlformats.org/officeDocument/2006/relationships">
  <dimension ref="A1:R17"/>
  <sheetViews>
    <sheetView zoomScalePageLayoutView="0" workbookViewId="0" topLeftCell="A1">
      <selection activeCell="E22" sqref="E22"/>
    </sheetView>
  </sheetViews>
  <sheetFormatPr defaultColWidth="9.16015625" defaultRowHeight="12.75" customHeight="1"/>
  <cols>
    <col min="1" max="1" width="16" style="167" customWidth="1"/>
    <col min="2" max="2" width="15.33203125" style="166" customWidth="1"/>
    <col min="3" max="3" width="16.33203125" style="166" customWidth="1"/>
    <col min="4" max="4" width="14.5" style="166" customWidth="1"/>
    <col min="5" max="5" width="16.33203125" style="166" customWidth="1"/>
    <col min="6" max="6" width="13.33203125" style="166" customWidth="1"/>
    <col min="7" max="7" width="12.66015625" style="166" customWidth="1"/>
    <col min="8" max="8" width="13.16015625" style="166" customWidth="1"/>
    <col min="9" max="9" width="10.16015625" style="166" customWidth="1"/>
    <col min="10" max="16384" width="9.16015625" style="166" customWidth="1"/>
  </cols>
  <sheetData>
    <row r="1" spans="1:9" ht="21" customHeight="1">
      <c r="A1" s="164"/>
      <c r="B1" s="165"/>
      <c r="C1" s="165"/>
      <c r="D1" s="165"/>
      <c r="E1" s="165"/>
      <c r="F1" s="165"/>
      <c r="G1" s="165"/>
      <c r="H1" s="165"/>
      <c r="I1" s="165"/>
    </row>
    <row r="2" spans="1:9" ht="26.25" customHeight="1">
      <c r="A2" s="234" t="s">
        <v>339</v>
      </c>
      <c r="B2" s="234"/>
      <c r="C2" s="234"/>
      <c r="D2" s="234"/>
      <c r="E2" s="234"/>
      <c r="F2" s="234"/>
      <c r="G2" s="234"/>
      <c r="H2" s="234"/>
      <c r="I2" s="234"/>
    </row>
    <row r="3" ht="17.25" customHeight="1">
      <c r="E3" s="168" t="s">
        <v>340</v>
      </c>
    </row>
    <row r="4" spans="1:9" ht="19.5" customHeight="1">
      <c r="A4" s="169" t="s">
        <v>341</v>
      </c>
      <c r="B4" s="235" t="s">
        <v>342</v>
      </c>
      <c r="C4" s="235"/>
      <c r="D4" s="235"/>
      <c r="E4" s="235"/>
      <c r="F4" s="235"/>
      <c r="G4" s="235"/>
      <c r="H4" s="235"/>
      <c r="I4" s="235"/>
    </row>
    <row r="5" spans="1:9" ht="19.5" customHeight="1">
      <c r="A5" s="170" t="s">
        <v>343</v>
      </c>
      <c r="B5" s="235" t="s">
        <v>344</v>
      </c>
      <c r="C5" s="235"/>
      <c r="D5" s="235"/>
      <c r="E5" s="235"/>
      <c r="F5" s="235"/>
      <c r="G5" s="235"/>
      <c r="H5" s="235"/>
      <c r="I5" s="235"/>
    </row>
    <row r="6" spans="1:14" ht="19.5" customHeight="1">
      <c r="A6" s="232" t="s">
        <v>345</v>
      </c>
      <c r="B6" s="236" t="s">
        <v>346</v>
      </c>
      <c r="C6" s="236"/>
      <c r="D6" s="236"/>
      <c r="E6" s="237">
        <v>20000</v>
      </c>
      <c r="F6" s="237"/>
      <c r="G6" s="237"/>
      <c r="H6" s="237"/>
      <c r="I6" s="237"/>
      <c r="J6" s="172"/>
      <c r="K6" s="172"/>
      <c r="L6" s="172"/>
      <c r="M6" s="172"/>
      <c r="N6" s="172"/>
    </row>
    <row r="7" spans="1:14" ht="19.5" customHeight="1">
      <c r="A7" s="232"/>
      <c r="B7" s="236" t="s">
        <v>347</v>
      </c>
      <c r="C7" s="236"/>
      <c r="D7" s="236"/>
      <c r="E7" s="237">
        <v>20000</v>
      </c>
      <c r="F7" s="237"/>
      <c r="G7" s="237"/>
      <c r="H7" s="237"/>
      <c r="I7" s="237"/>
      <c r="J7" s="172"/>
      <c r="K7" s="172"/>
      <c r="L7" s="172"/>
      <c r="M7" s="172"/>
      <c r="N7" s="172"/>
    </row>
    <row r="8" spans="1:14" ht="19.5" customHeight="1">
      <c r="A8" s="232"/>
      <c r="B8" s="236" t="s">
        <v>348</v>
      </c>
      <c r="C8" s="236"/>
      <c r="D8" s="236"/>
      <c r="E8" s="237" t="s">
        <v>49</v>
      </c>
      <c r="F8" s="237"/>
      <c r="G8" s="237"/>
      <c r="H8" s="237"/>
      <c r="I8" s="237"/>
      <c r="J8" s="172"/>
      <c r="K8" s="172"/>
      <c r="L8" s="172"/>
      <c r="M8" s="172"/>
      <c r="N8" s="172"/>
    </row>
    <row r="9" spans="1:16" ht="19.5" customHeight="1">
      <c r="A9" s="231" t="s">
        <v>349</v>
      </c>
      <c r="B9" s="228" t="s">
        <v>350</v>
      </c>
      <c r="C9" s="228"/>
      <c r="D9" s="228"/>
      <c r="E9" s="228"/>
      <c r="F9" s="228"/>
      <c r="G9" s="228"/>
      <c r="H9" s="228"/>
      <c r="I9" s="228"/>
      <c r="J9" s="172"/>
      <c r="K9" s="172"/>
      <c r="L9" s="172"/>
      <c r="M9" s="172"/>
      <c r="N9" s="172"/>
      <c r="O9" s="172"/>
      <c r="P9" s="172"/>
    </row>
    <row r="10" spans="1:18" ht="19.5" customHeight="1">
      <c r="A10" s="210"/>
      <c r="B10" s="228"/>
      <c r="C10" s="228"/>
      <c r="D10" s="228"/>
      <c r="E10" s="228"/>
      <c r="F10" s="228"/>
      <c r="G10" s="228"/>
      <c r="H10" s="228"/>
      <c r="I10" s="228"/>
      <c r="J10" s="172"/>
      <c r="K10" s="172"/>
      <c r="L10" s="172"/>
      <c r="M10" s="172"/>
      <c r="N10" s="172"/>
      <c r="O10" s="172"/>
      <c r="P10" s="172"/>
      <c r="Q10" s="172"/>
      <c r="R10" s="172"/>
    </row>
    <row r="11" spans="1:12" ht="49.5" customHeight="1">
      <c r="A11" s="232" t="s">
        <v>351</v>
      </c>
      <c r="B11" s="173" t="s">
        <v>352</v>
      </c>
      <c r="C11" s="173" t="s">
        <v>353</v>
      </c>
      <c r="D11" s="233" t="s">
        <v>354</v>
      </c>
      <c r="E11" s="233"/>
      <c r="F11" s="233" t="s">
        <v>355</v>
      </c>
      <c r="G11" s="233"/>
      <c r="H11" s="233"/>
      <c r="I11" s="233"/>
      <c r="J11" s="172"/>
      <c r="K11" s="172"/>
      <c r="L11" s="172"/>
    </row>
    <row r="12" spans="1:12" ht="49.5" customHeight="1">
      <c r="A12" s="232"/>
      <c r="B12" s="232" t="s">
        <v>356</v>
      </c>
      <c r="C12" s="171" t="s">
        <v>357</v>
      </c>
      <c r="D12" s="228" t="s">
        <v>358</v>
      </c>
      <c r="E12" s="228"/>
      <c r="F12" s="228" t="s">
        <v>359</v>
      </c>
      <c r="G12" s="228"/>
      <c r="H12" s="228"/>
      <c r="I12" s="228"/>
      <c r="J12" s="172"/>
      <c r="K12" s="172"/>
      <c r="L12" s="172"/>
    </row>
    <row r="13" spans="1:12" ht="49.5" customHeight="1">
      <c r="A13" s="232"/>
      <c r="B13" s="232"/>
      <c r="C13" s="171" t="s">
        <v>360</v>
      </c>
      <c r="D13" s="228" t="s">
        <v>361</v>
      </c>
      <c r="E13" s="228"/>
      <c r="F13" s="228" t="s">
        <v>362</v>
      </c>
      <c r="G13" s="228"/>
      <c r="H13" s="228"/>
      <c r="I13" s="228"/>
      <c r="J13" s="172"/>
      <c r="K13" s="172"/>
      <c r="L13" s="172"/>
    </row>
    <row r="14" spans="1:18" ht="49.5" customHeight="1">
      <c r="A14" s="232"/>
      <c r="B14" s="232"/>
      <c r="C14" s="171" t="s">
        <v>363</v>
      </c>
      <c r="D14" s="228" t="s">
        <v>364</v>
      </c>
      <c r="E14" s="228"/>
      <c r="F14" s="228" t="s">
        <v>365</v>
      </c>
      <c r="G14" s="228"/>
      <c r="H14" s="228"/>
      <c r="I14" s="228"/>
      <c r="J14" s="172"/>
      <c r="K14" s="172"/>
      <c r="L14" s="172"/>
      <c r="M14" s="172"/>
      <c r="N14" s="172"/>
      <c r="O14" s="172"/>
      <c r="P14" s="172"/>
      <c r="Q14" s="172"/>
      <c r="R14" s="172"/>
    </row>
    <row r="15" spans="1:18" ht="49.5" customHeight="1">
      <c r="A15" s="232"/>
      <c r="B15" s="232"/>
      <c r="C15" s="171" t="s">
        <v>366</v>
      </c>
      <c r="D15" s="228" t="s">
        <v>367</v>
      </c>
      <c r="E15" s="228"/>
      <c r="F15" s="228" t="s">
        <v>368</v>
      </c>
      <c r="G15" s="228"/>
      <c r="H15" s="228"/>
      <c r="I15" s="228"/>
      <c r="J15" s="172"/>
      <c r="K15" s="172"/>
      <c r="L15" s="172"/>
      <c r="M15" s="172"/>
      <c r="N15" s="172"/>
      <c r="O15" s="172"/>
      <c r="P15" s="172"/>
      <c r="Q15" s="172"/>
      <c r="R15" s="172"/>
    </row>
    <row r="16" spans="1:17" ht="49.5" customHeight="1">
      <c r="A16" s="232"/>
      <c r="B16" s="174" t="s">
        <v>369</v>
      </c>
      <c r="C16" s="129" t="s">
        <v>370</v>
      </c>
      <c r="D16" s="229" t="s">
        <v>371</v>
      </c>
      <c r="E16" s="230"/>
      <c r="F16" s="229" t="s">
        <v>372</v>
      </c>
      <c r="G16" s="229"/>
      <c r="H16" s="229"/>
      <c r="I16" s="229"/>
      <c r="J16" s="172"/>
      <c r="K16" s="172"/>
      <c r="L16" s="172"/>
      <c r="M16" s="172"/>
      <c r="N16" s="172"/>
      <c r="O16" s="172"/>
      <c r="P16" s="172"/>
      <c r="Q16" s="172"/>
    </row>
    <row r="17" spans="1:12" ht="49.5" customHeight="1">
      <c r="A17" s="232"/>
      <c r="B17" s="171" t="s">
        <v>373</v>
      </c>
      <c r="C17" s="129" t="s">
        <v>374</v>
      </c>
      <c r="D17" s="228" t="s">
        <v>375</v>
      </c>
      <c r="E17" s="228"/>
      <c r="F17" s="228" t="s">
        <v>376</v>
      </c>
      <c r="G17" s="228"/>
      <c r="H17" s="228"/>
      <c r="I17" s="228"/>
      <c r="L17" s="172"/>
    </row>
  </sheetData>
  <sheetProtection/>
  <mergeCells count="28">
    <mergeCell ref="A2:I2"/>
    <mergeCell ref="B4:I4"/>
    <mergeCell ref="B5:I5"/>
    <mergeCell ref="A6:A8"/>
    <mergeCell ref="B6:D6"/>
    <mergeCell ref="E6:I6"/>
    <mergeCell ref="B7:D7"/>
    <mergeCell ref="E7:I7"/>
    <mergeCell ref="B8:D8"/>
    <mergeCell ref="E8:I8"/>
    <mergeCell ref="A9:A10"/>
    <mergeCell ref="B9:I10"/>
    <mergeCell ref="A11:A17"/>
    <mergeCell ref="D11:E11"/>
    <mergeCell ref="F11:I11"/>
    <mergeCell ref="B12:B15"/>
    <mergeCell ref="D12:E12"/>
    <mergeCell ref="F12:I12"/>
    <mergeCell ref="D13:E13"/>
    <mergeCell ref="F13:I13"/>
    <mergeCell ref="D17:E17"/>
    <mergeCell ref="F17:I17"/>
    <mergeCell ref="D14:E14"/>
    <mergeCell ref="F14:I14"/>
    <mergeCell ref="D15:E15"/>
    <mergeCell ref="F15:I15"/>
    <mergeCell ref="D16:E16"/>
    <mergeCell ref="F16:I1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V23"/>
  <sheetViews>
    <sheetView zoomScalePageLayoutView="0" workbookViewId="0" topLeftCell="A1">
      <selection activeCell="L14" sqref="L14"/>
    </sheetView>
  </sheetViews>
  <sheetFormatPr defaultColWidth="9.16015625" defaultRowHeight="12.75" customHeight="1"/>
  <cols>
    <col min="1" max="1" width="16" style="167" customWidth="1"/>
    <col min="2" max="2" width="15.33203125" style="167" customWidth="1"/>
    <col min="3" max="3" width="16.33203125" style="167"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75"/>
      <c r="C1" s="175"/>
      <c r="D1" s="165"/>
      <c r="E1" s="165"/>
      <c r="F1" s="165"/>
      <c r="G1" s="165"/>
      <c r="H1" s="165"/>
      <c r="I1" s="165"/>
    </row>
    <row r="2" spans="1:9" ht="26.25" customHeight="1">
      <c r="A2" s="234" t="s">
        <v>377</v>
      </c>
      <c r="B2" s="234"/>
      <c r="C2" s="234"/>
      <c r="D2" s="234"/>
      <c r="E2" s="234"/>
      <c r="F2" s="234"/>
      <c r="G2" s="234"/>
      <c r="H2" s="234"/>
      <c r="I2" s="234"/>
    </row>
    <row r="3" spans="3:5" ht="17.25" customHeight="1">
      <c r="C3" s="176"/>
      <c r="D3" s="172"/>
      <c r="E3" s="168" t="s">
        <v>378</v>
      </c>
    </row>
    <row r="4" spans="1:9" ht="19.5" customHeight="1">
      <c r="A4" s="169" t="s">
        <v>341</v>
      </c>
      <c r="B4" s="235" t="s">
        <v>379</v>
      </c>
      <c r="C4" s="235"/>
      <c r="D4" s="235"/>
      <c r="E4" s="235"/>
      <c r="F4" s="235"/>
      <c r="G4" s="235"/>
      <c r="H4" s="235"/>
      <c r="I4" s="235"/>
    </row>
    <row r="5" spans="1:9" ht="19.5" customHeight="1">
      <c r="A5" s="170" t="s">
        <v>343</v>
      </c>
      <c r="B5" s="235" t="s">
        <v>324</v>
      </c>
      <c r="C5" s="235"/>
      <c r="D5" s="235"/>
      <c r="E5" s="235"/>
      <c r="F5" s="235"/>
      <c r="G5" s="235"/>
      <c r="H5" s="235"/>
      <c r="I5" s="235"/>
    </row>
    <row r="6" spans="1:9" ht="19.5" customHeight="1">
      <c r="A6" s="232" t="s">
        <v>380</v>
      </c>
      <c r="B6" s="236" t="s">
        <v>381</v>
      </c>
      <c r="C6" s="236"/>
      <c r="D6" s="236"/>
      <c r="E6" s="237">
        <v>200000</v>
      </c>
      <c r="F6" s="237"/>
      <c r="G6" s="237"/>
      <c r="H6" s="237"/>
      <c r="I6" s="237"/>
    </row>
    <row r="7" spans="1:11" ht="19.5" customHeight="1">
      <c r="A7" s="232"/>
      <c r="B7" s="236" t="s">
        <v>382</v>
      </c>
      <c r="C7" s="236"/>
      <c r="D7" s="236"/>
      <c r="E7" s="237">
        <v>200000</v>
      </c>
      <c r="F7" s="237"/>
      <c r="G7" s="237"/>
      <c r="H7" s="237"/>
      <c r="I7" s="237"/>
      <c r="J7" s="172"/>
      <c r="K7" s="172"/>
    </row>
    <row r="8" spans="1:9" ht="19.5" customHeight="1">
      <c r="A8" s="241"/>
      <c r="B8" s="242" t="s">
        <v>348</v>
      </c>
      <c r="C8" s="242"/>
      <c r="D8" s="242"/>
      <c r="E8" s="243"/>
      <c r="F8" s="244"/>
      <c r="G8" s="244"/>
      <c r="H8" s="244"/>
      <c r="I8" s="244"/>
    </row>
    <row r="9" spans="1:16" ht="12.75" customHeight="1">
      <c r="A9" s="231" t="s">
        <v>349</v>
      </c>
      <c r="B9" s="228" t="s">
        <v>383</v>
      </c>
      <c r="C9" s="228"/>
      <c r="D9" s="228"/>
      <c r="E9" s="228"/>
      <c r="F9" s="228"/>
      <c r="G9" s="228"/>
      <c r="H9" s="228"/>
      <c r="I9" s="228"/>
      <c r="J9" s="172"/>
      <c r="K9" s="172"/>
      <c r="M9" s="172"/>
      <c r="N9" s="172"/>
      <c r="O9" s="172"/>
      <c r="P9" s="172"/>
    </row>
    <row r="10" spans="1:18" ht="18.75" customHeight="1">
      <c r="A10" s="210"/>
      <c r="B10" s="228"/>
      <c r="C10" s="228"/>
      <c r="D10" s="228"/>
      <c r="E10" s="228"/>
      <c r="F10" s="228"/>
      <c r="G10" s="228"/>
      <c r="H10" s="228"/>
      <c r="I10" s="228"/>
      <c r="J10" s="172"/>
      <c r="K10" s="172"/>
      <c r="N10" s="172"/>
      <c r="O10" s="172"/>
      <c r="P10" s="172"/>
      <c r="Q10" s="172"/>
      <c r="R10" s="172"/>
    </row>
    <row r="11" spans="1:12" s="181" customFormat="1" ht="30" customHeight="1">
      <c r="A11" s="203" t="s">
        <v>384</v>
      </c>
      <c r="B11" s="178" t="s">
        <v>352</v>
      </c>
      <c r="C11" s="179" t="s">
        <v>353</v>
      </c>
      <c r="D11" s="238" t="s">
        <v>354</v>
      </c>
      <c r="E11" s="238"/>
      <c r="F11" s="238" t="s">
        <v>355</v>
      </c>
      <c r="G11" s="238"/>
      <c r="H11" s="238"/>
      <c r="I11" s="238"/>
      <c r="J11" s="180"/>
      <c r="K11" s="180"/>
      <c r="L11" s="180"/>
    </row>
    <row r="12" spans="1:256" s="183" customFormat="1" ht="30" customHeight="1">
      <c r="A12" s="203"/>
      <c r="B12" s="239" t="s">
        <v>356</v>
      </c>
      <c r="C12" s="209" t="s">
        <v>357</v>
      </c>
      <c r="D12" s="229" t="s">
        <v>223</v>
      </c>
      <c r="E12" s="230"/>
      <c r="F12" s="229" t="s">
        <v>385</v>
      </c>
      <c r="G12" s="229"/>
      <c r="H12" s="229"/>
      <c r="I12" s="229"/>
      <c r="J12" s="180"/>
      <c r="K12" s="180"/>
      <c r="L12" s="180"/>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s="183" customFormat="1" ht="30" customHeight="1">
      <c r="A13" s="203"/>
      <c r="B13" s="239"/>
      <c r="C13" s="209"/>
      <c r="D13" s="229" t="s">
        <v>386</v>
      </c>
      <c r="E13" s="230"/>
      <c r="F13" s="229" t="s">
        <v>387</v>
      </c>
      <c r="G13" s="229"/>
      <c r="H13" s="229"/>
      <c r="I13" s="229"/>
      <c r="J13" s="180"/>
      <c r="K13" s="180"/>
      <c r="L13" s="180"/>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s="183" customFormat="1" ht="30" customHeight="1">
      <c r="A14" s="203"/>
      <c r="B14" s="239"/>
      <c r="C14" s="209"/>
      <c r="D14" s="229" t="s">
        <v>388</v>
      </c>
      <c r="E14" s="230"/>
      <c r="F14" s="229" t="s">
        <v>389</v>
      </c>
      <c r="G14" s="229"/>
      <c r="H14" s="229"/>
      <c r="I14" s="229"/>
      <c r="J14" s="180"/>
      <c r="K14" s="180"/>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s="183" customFormat="1" ht="30" customHeight="1">
      <c r="A15" s="203"/>
      <c r="B15" s="239"/>
      <c r="C15" s="129" t="s">
        <v>360</v>
      </c>
      <c r="D15" s="229" t="s">
        <v>390</v>
      </c>
      <c r="E15" s="230"/>
      <c r="F15" s="229" t="s">
        <v>391</v>
      </c>
      <c r="G15" s="229"/>
      <c r="H15" s="229"/>
      <c r="I15" s="229"/>
      <c r="J15" s="180"/>
      <c r="K15" s="180"/>
      <c r="L15" s="180"/>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s="183" customFormat="1" ht="30" customHeight="1">
      <c r="A16" s="203"/>
      <c r="B16" s="239"/>
      <c r="C16" s="129" t="s">
        <v>363</v>
      </c>
      <c r="D16" s="229" t="s">
        <v>392</v>
      </c>
      <c r="E16" s="230"/>
      <c r="F16" s="229" t="s">
        <v>393</v>
      </c>
      <c r="G16" s="229"/>
      <c r="H16" s="229"/>
      <c r="I16" s="229"/>
      <c r="J16" s="180"/>
      <c r="K16" s="180"/>
      <c r="L16" s="180"/>
      <c r="M16" s="180"/>
      <c r="N16" s="180"/>
      <c r="O16" s="180"/>
      <c r="P16" s="180"/>
      <c r="Q16" s="180"/>
      <c r="R16" s="180"/>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s="183" customFormat="1" ht="30" customHeight="1">
      <c r="A17" s="203"/>
      <c r="B17" s="239"/>
      <c r="C17" s="209" t="s">
        <v>366</v>
      </c>
      <c r="D17" s="229" t="s">
        <v>223</v>
      </c>
      <c r="E17" s="230"/>
      <c r="F17" s="229" t="s">
        <v>394</v>
      </c>
      <c r="G17" s="229"/>
      <c r="H17" s="229"/>
      <c r="I17" s="229"/>
      <c r="J17" s="180"/>
      <c r="K17" s="180"/>
      <c r="L17" s="180"/>
      <c r="M17" s="180"/>
      <c r="N17" s="180"/>
      <c r="O17" s="180"/>
      <c r="P17" s="180"/>
      <c r="Q17" s="180"/>
      <c r="R17" s="180"/>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s="183" customFormat="1" ht="30" customHeight="1">
      <c r="A18" s="203"/>
      <c r="B18" s="239"/>
      <c r="C18" s="209"/>
      <c r="D18" s="229" t="s">
        <v>395</v>
      </c>
      <c r="E18" s="230"/>
      <c r="F18" s="229" t="s">
        <v>396</v>
      </c>
      <c r="G18" s="229"/>
      <c r="H18" s="229"/>
      <c r="I18" s="229"/>
      <c r="J18" s="180"/>
      <c r="K18" s="180"/>
      <c r="L18" s="180"/>
      <c r="M18" s="180"/>
      <c r="N18" s="180"/>
      <c r="O18" s="180"/>
      <c r="P18" s="180"/>
      <c r="Q18" s="180"/>
      <c r="R18" s="180"/>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s="183" customFormat="1" ht="30" customHeight="1">
      <c r="A19" s="203"/>
      <c r="B19" s="240"/>
      <c r="C19" s="210"/>
      <c r="D19" s="229" t="s">
        <v>397</v>
      </c>
      <c r="E19" s="230"/>
      <c r="F19" s="229" t="s">
        <v>398</v>
      </c>
      <c r="G19" s="229"/>
      <c r="H19" s="229"/>
      <c r="I19" s="229"/>
      <c r="J19" s="180"/>
      <c r="K19" s="180"/>
      <c r="L19" s="180"/>
      <c r="M19" s="180"/>
      <c r="N19" s="180"/>
      <c r="O19" s="180"/>
      <c r="P19" s="180"/>
      <c r="Q19" s="180"/>
      <c r="R19" s="180"/>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s="183" customFormat="1" ht="30" customHeight="1">
      <c r="A20" s="203"/>
      <c r="B20" s="205" t="s">
        <v>399</v>
      </c>
      <c r="C20" s="129" t="s">
        <v>400</v>
      </c>
      <c r="D20" s="229" t="s">
        <v>401</v>
      </c>
      <c r="E20" s="230"/>
      <c r="F20" s="229" t="s">
        <v>402</v>
      </c>
      <c r="G20" s="229"/>
      <c r="H20" s="229"/>
      <c r="I20" s="229"/>
      <c r="J20" s="180"/>
      <c r="K20" s="180"/>
      <c r="L20" s="180"/>
      <c r="M20" s="180"/>
      <c r="N20" s="180"/>
      <c r="O20" s="180"/>
      <c r="P20" s="180"/>
      <c r="Q20" s="180"/>
      <c r="R20" s="180"/>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s="183" customFormat="1" ht="30" customHeight="1">
      <c r="A21" s="203"/>
      <c r="B21" s="205"/>
      <c r="C21" s="129" t="s">
        <v>370</v>
      </c>
      <c r="D21" s="229" t="s">
        <v>403</v>
      </c>
      <c r="E21" s="230"/>
      <c r="F21" s="229" t="s">
        <v>404</v>
      </c>
      <c r="G21" s="229"/>
      <c r="H21" s="229"/>
      <c r="I21" s="229"/>
      <c r="J21" s="184"/>
      <c r="K21" s="180"/>
      <c r="L21" s="180"/>
      <c r="M21" s="180"/>
      <c r="N21" s="180"/>
      <c r="O21" s="180"/>
      <c r="P21" s="180"/>
      <c r="Q21" s="180"/>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s="183" customFormat="1" ht="30" customHeight="1">
      <c r="A22" s="203"/>
      <c r="B22" s="205"/>
      <c r="C22" s="129" t="s">
        <v>405</v>
      </c>
      <c r="D22" s="229" t="s">
        <v>406</v>
      </c>
      <c r="E22" s="230"/>
      <c r="F22" s="229" t="s">
        <v>407</v>
      </c>
      <c r="G22" s="229"/>
      <c r="H22" s="229"/>
      <c r="I22" s="229"/>
      <c r="J22" s="180"/>
      <c r="K22" s="180"/>
      <c r="L22" s="180"/>
      <c r="M22" s="180"/>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row r="23" spans="1:256" s="183" customFormat="1" ht="30" customHeight="1">
      <c r="A23" s="203"/>
      <c r="B23" s="131" t="s">
        <v>373</v>
      </c>
      <c r="C23" s="129" t="s">
        <v>374</v>
      </c>
      <c r="D23" s="228" t="s">
        <v>408</v>
      </c>
      <c r="E23" s="228"/>
      <c r="F23" s="228" t="s">
        <v>409</v>
      </c>
      <c r="G23" s="228"/>
      <c r="H23" s="228"/>
      <c r="I23" s="228"/>
      <c r="J23" s="180"/>
      <c r="K23" s="180"/>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sheetData>
  <sheetProtection/>
  <mergeCells count="43">
    <mergeCell ref="A2:I2"/>
    <mergeCell ref="B4:I4"/>
    <mergeCell ref="B5:I5"/>
    <mergeCell ref="A6:A8"/>
    <mergeCell ref="B6:D6"/>
    <mergeCell ref="E6:I6"/>
    <mergeCell ref="B7:D7"/>
    <mergeCell ref="E7:I7"/>
    <mergeCell ref="B8:D8"/>
    <mergeCell ref="E8:I8"/>
    <mergeCell ref="A9:A10"/>
    <mergeCell ref="B9:I10"/>
    <mergeCell ref="A11:A23"/>
    <mergeCell ref="D11:E11"/>
    <mergeCell ref="F11:I11"/>
    <mergeCell ref="B12:B19"/>
    <mergeCell ref="C12:C14"/>
    <mergeCell ref="D12:E12"/>
    <mergeCell ref="F12:I12"/>
    <mergeCell ref="D13:E13"/>
    <mergeCell ref="F13:I13"/>
    <mergeCell ref="D14:E14"/>
    <mergeCell ref="F14:I14"/>
    <mergeCell ref="D15:E15"/>
    <mergeCell ref="F15:I15"/>
    <mergeCell ref="D16:E16"/>
    <mergeCell ref="F16:I16"/>
    <mergeCell ref="C17:C19"/>
    <mergeCell ref="D17:E17"/>
    <mergeCell ref="F17:I17"/>
    <mergeCell ref="D18:E18"/>
    <mergeCell ref="F18:I18"/>
    <mergeCell ref="D19:E19"/>
    <mergeCell ref="F19:I19"/>
    <mergeCell ref="D23:E23"/>
    <mergeCell ref="F23:I23"/>
    <mergeCell ref="B20:B22"/>
    <mergeCell ref="D20:E20"/>
    <mergeCell ref="F20:I20"/>
    <mergeCell ref="D21:E21"/>
    <mergeCell ref="F21:I21"/>
    <mergeCell ref="D22:E22"/>
    <mergeCell ref="F22:I2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V26"/>
  <sheetViews>
    <sheetView zoomScalePageLayoutView="0" workbookViewId="0" topLeftCell="A1">
      <selection activeCell="O17" sqref="O17"/>
    </sheetView>
  </sheetViews>
  <sheetFormatPr defaultColWidth="9.16015625" defaultRowHeight="12.75" customHeight="1"/>
  <cols>
    <col min="1" max="1" width="16" style="167" customWidth="1"/>
    <col min="2" max="2" width="15.33203125" style="166" customWidth="1"/>
    <col min="3" max="3" width="16.33203125" style="166"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65"/>
      <c r="C1" s="165"/>
      <c r="D1" s="165"/>
      <c r="E1" s="165"/>
      <c r="F1" s="165"/>
      <c r="G1" s="165"/>
      <c r="H1" s="165"/>
      <c r="I1" s="165"/>
    </row>
    <row r="2" spans="1:9" ht="26.25" customHeight="1">
      <c r="A2" s="234" t="s">
        <v>377</v>
      </c>
      <c r="B2" s="234"/>
      <c r="C2" s="234"/>
      <c r="D2" s="234"/>
      <c r="E2" s="234"/>
      <c r="F2" s="234"/>
      <c r="G2" s="234"/>
      <c r="H2" s="234"/>
      <c r="I2" s="234"/>
    </row>
    <row r="3" ht="17.25" customHeight="1">
      <c r="E3" s="168" t="s">
        <v>410</v>
      </c>
    </row>
    <row r="4" spans="1:9" ht="19.5" customHeight="1">
      <c r="A4" s="169" t="s">
        <v>341</v>
      </c>
      <c r="B4" s="235" t="s">
        <v>411</v>
      </c>
      <c r="C4" s="235"/>
      <c r="D4" s="235"/>
      <c r="E4" s="235"/>
      <c r="F4" s="235"/>
      <c r="G4" s="235"/>
      <c r="H4" s="235"/>
      <c r="I4" s="235"/>
    </row>
    <row r="5" spans="1:9" ht="19.5" customHeight="1">
      <c r="A5" s="170" t="s">
        <v>343</v>
      </c>
      <c r="B5" s="235" t="s">
        <v>324</v>
      </c>
      <c r="C5" s="235"/>
      <c r="D5" s="235"/>
      <c r="E5" s="235"/>
      <c r="F5" s="235"/>
      <c r="G5" s="235"/>
      <c r="H5" s="235"/>
      <c r="I5" s="235"/>
    </row>
    <row r="6" spans="1:14" ht="19.5" customHeight="1">
      <c r="A6" s="232" t="s">
        <v>380</v>
      </c>
      <c r="B6" s="236" t="s">
        <v>346</v>
      </c>
      <c r="C6" s="236"/>
      <c r="D6" s="236"/>
      <c r="E6" s="237">
        <v>346000</v>
      </c>
      <c r="F6" s="237"/>
      <c r="G6" s="237"/>
      <c r="H6" s="237"/>
      <c r="I6" s="237"/>
      <c r="J6" s="172"/>
      <c r="K6" s="172"/>
      <c r="L6" s="172"/>
      <c r="M6" s="172"/>
      <c r="N6" s="172"/>
    </row>
    <row r="7" spans="1:14" ht="19.5" customHeight="1">
      <c r="A7" s="232"/>
      <c r="B7" s="236" t="s">
        <v>382</v>
      </c>
      <c r="C7" s="236"/>
      <c r="D7" s="236"/>
      <c r="E7" s="237">
        <v>346000</v>
      </c>
      <c r="F7" s="237"/>
      <c r="G7" s="237"/>
      <c r="H7" s="237"/>
      <c r="I7" s="237"/>
      <c r="J7" s="172"/>
      <c r="K7" s="172"/>
      <c r="L7" s="172"/>
      <c r="M7" s="172"/>
      <c r="N7" s="172"/>
    </row>
    <row r="8" spans="1:14" ht="19.5" customHeight="1">
      <c r="A8" s="232"/>
      <c r="B8" s="236" t="s">
        <v>348</v>
      </c>
      <c r="C8" s="236"/>
      <c r="D8" s="236"/>
      <c r="E8" s="237" t="s">
        <v>49</v>
      </c>
      <c r="F8" s="237"/>
      <c r="G8" s="237"/>
      <c r="H8" s="237"/>
      <c r="I8" s="237"/>
      <c r="J8" s="172"/>
      <c r="K8" s="172"/>
      <c r="L8" s="172"/>
      <c r="M8" s="172"/>
      <c r="N8" s="172"/>
    </row>
    <row r="9" spans="1:16" ht="12.75" customHeight="1">
      <c r="A9" s="231" t="s">
        <v>349</v>
      </c>
      <c r="B9" s="228" t="s">
        <v>412</v>
      </c>
      <c r="C9" s="228"/>
      <c r="D9" s="228"/>
      <c r="E9" s="228"/>
      <c r="F9" s="228"/>
      <c r="G9" s="228"/>
      <c r="H9" s="228"/>
      <c r="I9" s="228"/>
      <c r="J9" s="172"/>
      <c r="K9" s="172"/>
      <c r="L9" s="172"/>
      <c r="M9" s="172"/>
      <c r="N9" s="172"/>
      <c r="O9" s="172"/>
      <c r="P9" s="172"/>
    </row>
    <row r="10" spans="1:18" ht="18.75" customHeight="1">
      <c r="A10" s="210"/>
      <c r="B10" s="228"/>
      <c r="C10" s="228"/>
      <c r="D10" s="228"/>
      <c r="E10" s="228"/>
      <c r="F10" s="228"/>
      <c r="G10" s="228"/>
      <c r="H10" s="228"/>
      <c r="I10" s="228"/>
      <c r="J10" s="172"/>
      <c r="K10" s="172"/>
      <c r="L10" s="172"/>
      <c r="M10" s="172"/>
      <c r="N10" s="172"/>
      <c r="O10" s="172"/>
      <c r="P10" s="172"/>
      <c r="Q10" s="172"/>
      <c r="R10" s="172"/>
    </row>
    <row r="11" spans="1:12" ht="30" customHeight="1">
      <c r="A11" s="232" t="s">
        <v>384</v>
      </c>
      <c r="B11" s="173" t="s">
        <v>352</v>
      </c>
      <c r="C11" s="173" t="s">
        <v>353</v>
      </c>
      <c r="D11" s="233" t="s">
        <v>354</v>
      </c>
      <c r="E11" s="233"/>
      <c r="F11" s="233" t="s">
        <v>355</v>
      </c>
      <c r="G11" s="233"/>
      <c r="H11" s="233"/>
      <c r="I11" s="233"/>
      <c r="J11" s="172"/>
      <c r="K11" s="172"/>
      <c r="L11" s="172"/>
    </row>
    <row r="12" spans="1:256" s="185" customFormat="1" ht="39.75" customHeight="1">
      <c r="A12" s="232"/>
      <c r="B12" s="203" t="s">
        <v>356</v>
      </c>
      <c r="C12" s="203" t="s">
        <v>357</v>
      </c>
      <c r="D12" s="228" t="s">
        <v>413</v>
      </c>
      <c r="E12" s="228"/>
      <c r="F12" s="228" t="s">
        <v>414</v>
      </c>
      <c r="G12" s="228"/>
      <c r="H12" s="228"/>
      <c r="I12" s="228"/>
      <c r="J12" s="180"/>
      <c r="K12" s="180"/>
      <c r="L12" s="180"/>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s="185" customFormat="1" ht="39.75" customHeight="1">
      <c r="A13" s="232"/>
      <c r="B13" s="203"/>
      <c r="C13" s="203"/>
      <c r="D13" s="228" t="s">
        <v>415</v>
      </c>
      <c r="E13" s="228"/>
      <c r="F13" s="228" t="s">
        <v>416</v>
      </c>
      <c r="G13" s="228"/>
      <c r="H13" s="228"/>
      <c r="I13" s="228"/>
      <c r="J13" s="180"/>
      <c r="K13" s="180"/>
      <c r="L13" s="180"/>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s="185" customFormat="1" ht="39.75" customHeight="1">
      <c r="A14" s="232"/>
      <c r="B14" s="203"/>
      <c r="C14" s="203"/>
      <c r="D14" s="228" t="s">
        <v>417</v>
      </c>
      <c r="E14" s="228"/>
      <c r="F14" s="228" t="s">
        <v>418</v>
      </c>
      <c r="G14" s="228"/>
      <c r="H14" s="228"/>
      <c r="I14" s="228"/>
      <c r="J14" s="180"/>
      <c r="K14" s="180"/>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s="185" customFormat="1" ht="39.75" customHeight="1">
      <c r="A15" s="232"/>
      <c r="B15" s="203"/>
      <c r="C15" s="203" t="s">
        <v>360</v>
      </c>
      <c r="D15" s="228" t="s">
        <v>419</v>
      </c>
      <c r="E15" s="228"/>
      <c r="F15" s="228" t="s">
        <v>420</v>
      </c>
      <c r="G15" s="228"/>
      <c r="H15" s="228"/>
      <c r="I15" s="228"/>
      <c r="J15" s="180"/>
      <c r="K15" s="180"/>
      <c r="L15" s="180"/>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s="185" customFormat="1" ht="39.75" customHeight="1">
      <c r="A16" s="232"/>
      <c r="B16" s="203"/>
      <c r="C16" s="203"/>
      <c r="D16" s="228" t="s">
        <v>421</v>
      </c>
      <c r="E16" s="228"/>
      <c r="F16" s="228" t="s">
        <v>422</v>
      </c>
      <c r="G16" s="228"/>
      <c r="H16" s="228"/>
      <c r="I16" s="228"/>
      <c r="J16" s="180"/>
      <c r="K16" s="180"/>
      <c r="L16" s="180"/>
      <c r="M16" s="182"/>
      <c r="N16" s="182"/>
      <c r="O16" s="182"/>
      <c r="P16" s="180"/>
      <c r="Q16" s="180"/>
      <c r="R16" s="180"/>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s="185" customFormat="1" ht="39.75" customHeight="1">
      <c r="A17" s="232"/>
      <c r="B17" s="203"/>
      <c r="C17" s="131" t="s">
        <v>363</v>
      </c>
      <c r="D17" s="228" t="s">
        <v>423</v>
      </c>
      <c r="E17" s="228"/>
      <c r="F17" s="228" t="s">
        <v>424</v>
      </c>
      <c r="G17" s="228"/>
      <c r="H17" s="228"/>
      <c r="I17" s="228"/>
      <c r="J17" s="180"/>
      <c r="K17" s="180"/>
      <c r="L17" s="180"/>
      <c r="M17" s="180"/>
      <c r="N17" s="180"/>
      <c r="O17" s="180"/>
      <c r="P17" s="180"/>
      <c r="Q17" s="180"/>
      <c r="R17" s="180"/>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s="185" customFormat="1" ht="39.75" customHeight="1">
      <c r="A18" s="232"/>
      <c r="B18" s="203"/>
      <c r="C18" s="131" t="s">
        <v>366</v>
      </c>
      <c r="D18" s="228" t="s">
        <v>425</v>
      </c>
      <c r="E18" s="228"/>
      <c r="F18" s="228" t="s">
        <v>426</v>
      </c>
      <c r="G18" s="228"/>
      <c r="H18" s="228"/>
      <c r="I18" s="228"/>
      <c r="J18" s="180"/>
      <c r="K18" s="180"/>
      <c r="L18" s="180"/>
      <c r="M18" s="180"/>
      <c r="N18" s="180"/>
      <c r="O18" s="180"/>
      <c r="P18" s="180"/>
      <c r="Q18" s="180"/>
      <c r="R18" s="180"/>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s="185" customFormat="1" ht="39.75" customHeight="1">
      <c r="A19" s="232"/>
      <c r="B19" s="205" t="s">
        <v>399</v>
      </c>
      <c r="C19" s="209" t="s">
        <v>400</v>
      </c>
      <c r="D19" s="229" t="s">
        <v>401</v>
      </c>
      <c r="E19" s="230"/>
      <c r="F19" s="229" t="s">
        <v>427</v>
      </c>
      <c r="G19" s="229"/>
      <c r="H19" s="229"/>
      <c r="I19" s="229"/>
      <c r="J19" s="180"/>
      <c r="K19" s="180"/>
      <c r="L19" s="180"/>
      <c r="M19" s="180"/>
      <c r="N19" s="180"/>
      <c r="O19" s="180"/>
      <c r="P19" s="180"/>
      <c r="Q19" s="180"/>
      <c r="R19" s="180"/>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s="185" customFormat="1" ht="39.75" customHeight="1">
      <c r="A20" s="232"/>
      <c r="B20" s="205"/>
      <c r="C20" s="209"/>
      <c r="D20" s="229" t="s">
        <v>401</v>
      </c>
      <c r="E20" s="230"/>
      <c r="F20" s="229" t="s">
        <v>428</v>
      </c>
      <c r="G20" s="229"/>
      <c r="H20" s="229"/>
      <c r="I20" s="229"/>
      <c r="J20" s="180"/>
      <c r="K20" s="180"/>
      <c r="L20" s="180"/>
      <c r="M20" s="180"/>
      <c r="N20" s="180"/>
      <c r="O20" s="180"/>
      <c r="P20" s="180"/>
      <c r="Q20" s="180"/>
      <c r="R20" s="180"/>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s="185" customFormat="1" ht="39.75" customHeight="1">
      <c r="A21" s="232"/>
      <c r="B21" s="205"/>
      <c r="C21" s="209" t="s">
        <v>370</v>
      </c>
      <c r="D21" s="229" t="s">
        <v>429</v>
      </c>
      <c r="E21" s="230"/>
      <c r="F21" s="229" t="s">
        <v>430</v>
      </c>
      <c r="G21" s="229"/>
      <c r="H21" s="229"/>
      <c r="I21" s="229"/>
      <c r="J21" s="180"/>
      <c r="K21" s="180"/>
      <c r="L21" s="180"/>
      <c r="M21" s="180"/>
      <c r="N21" s="180"/>
      <c r="O21" s="180"/>
      <c r="P21" s="180"/>
      <c r="Q21" s="180"/>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s="185" customFormat="1" ht="39.75" customHeight="1">
      <c r="A22" s="232"/>
      <c r="B22" s="205"/>
      <c r="C22" s="209"/>
      <c r="D22" s="229" t="s">
        <v>431</v>
      </c>
      <c r="E22" s="230"/>
      <c r="F22" s="229" t="s">
        <v>432</v>
      </c>
      <c r="G22" s="229"/>
      <c r="H22" s="229"/>
      <c r="I22" s="229"/>
      <c r="J22" s="180"/>
      <c r="K22" s="180"/>
      <c r="L22" s="180"/>
      <c r="M22" s="180"/>
      <c r="N22" s="180"/>
      <c r="O22" s="180"/>
      <c r="P22" s="180"/>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row r="23" spans="1:256" s="185" customFormat="1" ht="39.75" customHeight="1">
      <c r="A23" s="232"/>
      <c r="B23" s="205"/>
      <c r="C23" s="209" t="s">
        <v>405</v>
      </c>
      <c r="D23" s="229" t="s">
        <v>433</v>
      </c>
      <c r="E23" s="230"/>
      <c r="F23" s="229" t="s">
        <v>434</v>
      </c>
      <c r="G23" s="229"/>
      <c r="H23" s="229"/>
      <c r="I23" s="229"/>
      <c r="J23" s="180"/>
      <c r="K23" s="180"/>
      <c r="L23" s="180"/>
      <c r="M23" s="180"/>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row r="24" spans="1:256" s="185" customFormat="1" ht="39.75" customHeight="1">
      <c r="A24" s="232"/>
      <c r="B24" s="205"/>
      <c r="C24" s="209"/>
      <c r="D24" s="229" t="s">
        <v>435</v>
      </c>
      <c r="E24" s="230"/>
      <c r="F24" s="228" t="s">
        <v>436</v>
      </c>
      <c r="G24" s="228"/>
      <c r="H24" s="228"/>
      <c r="I24" s="228"/>
      <c r="J24" s="180"/>
      <c r="K24" s="180"/>
      <c r="L24" s="180"/>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c r="IQ24" s="182"/>
      <c r="IR24" s="182"/>
      <c r="IS24" s="182"/>
      <c r="IT24" s="182"/>
      <c r="IU24" s="182"/>
      <c r="IV24" s="182"/>
    </row>
    <row r="25" spans="1:256" s="185" customFormat="1" ht="39.75" customHeight="1">
      <c r="A25" s="232"/>
      <c r="B25" s="203" t="s">
        <v>373</v>
      </c>
      <c r="C25" s="209" t="s">
        <v>374</v>
      </c>
      <c r="D25" s="229" t="s">
        <v>437</v>
      </c>
      <c r="E25" s="230"/>
      <c r="F25" s="229" t="s">
        <v>438</v>
      </c>
      <c r="G25" s="229"/>
      <c r="H25" s="229"/>
      <c r="I25" s="229"/>
      <c r="J25" s="182"/>
      <c r="K25" s="182"/>
      <c r="L25" s="180"/>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82"/>
      <c r="GU25" s="182"/>
      <c r="GV25" s="182"/>
      <c r="GW25" s="182"/>
      <c r="GX25" s="182"/>
      <c r="GY25" s="182"/>
      <c r="GZ25" s="182"/>
      <c r="HA25" s="182"/>
      <c r="HB25" s="182"/>
      <c r="HC25" s="182"/>
      <c r="HD25" s="182"/>
      <c r="HE25" s="182"/>
      <c r="HF25" s="182"/>
      <c r="HG25" s="182"/>
      <c r="HH25" s="182"/>
      <c r="HI25" s="182"/>
      <c r="HJ25" s="182"/>
      <c r="HK25" s="182"/>
      <c r="HL25" s="182"/>
      <c r="HM25" s="182"/>
      <c r="HN25" s="182"/>
      <c r="HO25" s="182"/>
      <c r="HP25" s="182"/>
      <c r="HQ25" s="182"/>
      <c r="HR25" s="182"/>
      <c r="HS25" s="182"/>
      <c r="HT25" s="182"/>
      <c r="HU25" s="182"/>
      <c r="HV25" s="182"/>
      <c r="HW25" s="182"/>
      <c r="HX25" s="182"/>
      <c r="HY25" s="182"/>
      <c r="HZ25" s="182"/>
      <c r="IA25" s="182"/>
      <c r="IB25" s="182"/>
      <c r="IC25" s="182"/>
      <c r="ID25" s="182"/>
      <c r="IE25" s="182"/>
      <c r="IF25" s="182"/>
      <c r="IG25" s="182"/>
      <c r="IH25" s="182"/>
      <c r="II25" s="182"/>
      <c r="IJ25" s="182"/>
      <c r="IK25" s="182"/>
      <c r="IL25" s="182"/>
      <c r="IM25" s="182"/>
      <c r="IN25" s="182"/>
      <c r="IO25" s="182"/>
      <c r="IP25" s="182"/>
      <c r="IQ25" s="182"/>
      <c r="IR25" s="182"/>
      <c r="IS25" s="182"/>
      <c r="IT25" s="182"/>
      <c r="IU25" s="182"/>
      <c r="IV25" s="182"/>
    </row>
    <row r="26" spans="1:256" s="185" customFormat="1" ht="39.75" customHeight="1">
      <c r="A26" s="232"/>
      <c r="B26" s="203"/>
      <c r="C26" s="209"/>
      <c r="D26" s="228" t="s">
        <v>439</v>
      </c>
      <c r="E26" s="228"/>
      <c r="F26" s="228" t="s">
        <v>438</v>
      </c>
      <c r="G26" s="228"/>
      <c r="H26" s="228"/>
      <c r="I26" s="228"/>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82"/>
      <c r="IT26" s="182"/>
      <c r="IU26" s="182"/>
      <c r="IV26" s="182"/>
    </row>
  </sheetData>
  <sheetProtection/>
  <mergeCells count="54">
    <mergeCell ref="A2:I2"/>
    <mergeCell ref="B4:I4"/>
    <mergeCell ref="B5:I5"/>
    <mergeCell ref="A6:A8"/>
    <mergeCell ref="B6:D6"/>
    <mergeCell ref="E6:I6"/>
    <mergeCell ref="B7:D7"/>
    <mergeCell ref="E7:I7"/>
    <mergeCell ref="B8:D8"/>
    <mergeCell ref="E8:I8"/>
    <mergeCell ref="A9:A10"/>
    <mergeCell ref="B9:I10"/>
    <mergeCell ref="A11:A26"/>
    <mergeCell ref="D11:E11"/>
    <mergeCell ref="F11:I11"/>
    <mergeCell ref="B12:B18"/>
    <mergeCell ref="C12:C14"/>
    <mergeCell ref="D12:E12"/>
    <mergeCell ref="F12:I12"/>
    <mergeCell ref="D13:E13"/>
    <mergeCell ref="F13:I13"/>
    <mergeCell ref="D14:E14"/>
    <mergeCell ref="F14:I14"/>
    <mergeCell ref="C15:C16"/>
    <mergeCell ref="D15:E15"/>
    <mergeCell ref="F15:I15"/>
    <mergeCell ref="D16:E16"/>
    <mergeCell ref="F16:I16"/>
    <mergeCell ref="D17:E17"/>
    <mergeCell ref="F17:I17"/>
    <mergeCell ref="D18:E18"/>
    <mergeCell ref="F18:I18"/>
    <mergeCell ref="B19:B24"/>
    <mergeCell ref="C19:C20"/>
    <mergeCell ref="D19:E19"/>
    <mergeCell ref="F19:I19"/>
    <mergeCell ref="D20:E20"/>
    <mergeCell ref="F20:I20"/>
    <mergeCell ref="C21:C22"/>
    <mergeCell ref="D21:E21"/>
    <mergeCell ref="F21:I21"/>
    <mergeCell ref="D22:E22"/>
    <mergeCell ref="F22:I22"/>
    <mergeCell ref="C23:C24"/>
    <mergeCell ref="D23:E23"/>
    <mergeCell ref="F23:I23"/>
    <mergeCell ref="D24:E24"/>
    <mergeCell ref="F24:I24"/>
    <mergeCell ref="B25:B26"/>
    <mergeCell ref="C25:C26"/>
    <mergeCell ref="D25:E25"/>
    <mergeCell ref="F25:I25"/>
    <mergeCell ref="D26:E26"/>
    <mergeCell ref="F26:I2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R23"/>
  <sheetViews>
    <sheetView zoomScalePageLayoutView="0" workbookViewId="0" topLeftCell="A1">
      <selection activeCell="Q18" sqref="Q18"/>
    </sheetView>
  </sheetViews>
  <sheetFormatPr defaultColWidth="9.16015625" defaultRowHeight="12.75" customHeight="1"/>
  <cols>
    <col min="1" max="1" width="16" style="167" customWidth="1"/>
    <col min="2" max="2" width="15.33203125" style="166" customWidth="1"/>
    <col min="3" max="3" width="16.33203125" style="166"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65"/>
      <c r="C1" s="165"/>
      <c r="D1" s="165"/>
      <c r="E1" s="165"/>
      <c r="F1" s="165"/>
      <c r="G1" s="165"/>
      <c r="H1" s="165"/>
      <c r="I1" s="165"/>
    </row>
    <row r="2" spans="1:9" ht="26.25" customHeight="1">
      <c r="A2" s="234" t="s">
        <v>339</v>
      </c>
      <c r="B2" s="234"/>
      <c r="C2" s="234"/>
      <c r="D2" s="234"/>
      <c r="E2" s="234"/>
      <c r="F2" s="234"/>
      <c r="G2" s="234"/>
      <c r="H2" s="234"/>
      <c r="I2" s="234"/>
    </row>
    <row r="3" ht="17.25" customHeight="1">
      <c r="E3" s="168" t="s">
        <v>340</v>
      </c>
    </row>
    <row r="4" spans="1:9" ht="19.5" customHeight="1">
      <c r="A4" s="96" t="s">
        <v>341</v>
      </c>
      <c r="B4" s="235" t="s">
        <v>440</v>
      </c>
      <c r="C4" s="235"/>
      <c r="D4" s="235"/>
      <c r="E4" s="235"/>
      <c r="F4" s="235"/>
      <c r="G4" s="235"/>
      <c r="H4" s="235"/>
      <c r="I4" s="235"/>
    </row>
    <row r="5" spans="1:9" ht="19.5" customHeight="1">
      <c r="A5" s="170" t="s">
        <v>343</v>
      </c>
      <c r="B5" s="235" t="s">
        <v>441</v>
      </c>
      <c r="C5" s="235"/>
      <c r="D5" s="235"/>
      <c r="E5" s="235"/>
      <c r="F5" s="235"/>
      <c r="G5" s="235"/>
      <c r="H5" s="235"/>
      <c r="I5" s="235"/>
    </row>
    <row r="6" spans="1:14" ht="19.5" customHeight="1">
      <c r="A6" s="232" t="s">
        <v>345</v>
      </c>
      <c r="B6" s="236" t="s">
        <v>381</v>
      </c>
      <c r="C6" s="236"/>
      <c r="D6" s="236"/>
      <c r="E6" s="237">
        <v>80000</v>
      </c>
      <c r="F6" s="237"/>
      <c r="G6" s="237"/>
      <c r="H6" s="237"/>
      <c r="I6" s="237"/>
      <c r="J6" s="172"/>
      <c r="K6" s="172"/>
      <c r="L6" s="172"/>
      <c r="M6" s="172"/>
      <c r="N6" s="172"/>
    </row>
    <row r="7" spans="1:15" ht="19.5" customHeight="1">
      <c r="A7" s="232"/>
      <c r="B7" s="236" t="s">
        <v>382</v>
      </c>
      <c r="C7" s="236"/>
      <c r="D7" s="236"/>
      <c r="E7" s="237">
        <v>80000</v>
      </c>
      <c r="F7" s="237"/>
      <c r="G7" s="237"/>
      <c r="H7" s="237"/>
      <c r="I7" s="237"/>
      <c r="J7" s="172"/>
      <c r="K7" s="172"/>
      <c r="L7" s="172"/>
      <c r="M7" s="172"/>
      <c r="N7" s="172"/>
      <c r="O7" s="172"/>
    </row>
    <row r="8" spans="1:15" ht="19.5" customHeight="1">
      <c r="A8" s="232"/>
      <c r="B8" s="236" t="s">
        <v>442</v>
      </c>
      <c r="C8" s="236"/>
      <c r="D8" s="236"/>
      <c r="E8" s="237" t="s">
        <v>49</v>
      </c>
      <c r="F8" s="237"/>
      <c r="G8" s="237"/>
      <c r="H8" s="237"/>
      <c r="I8" s="237"/>
      <c r="J8" s="172"/>
      <c r="K8" s="172"/>
      <c r="L8" s="172"/>
      <c r="M8" s="172"/>
      <c r="N8" s="172"/>
      <c r="O8" s="172"/>
    </row>
    <row r="9" spans="1:16" ht="12.75" customHeight="1">
      <c r="A9" s="245" t="s">
        <v>349</v>
      </c>
      <c r="B9" s="228" t="s">
        <v>443</v>
      </c>
      <c r="C9" s="228"/>
      <c r="D9" s="228"/>
      <c r="E9" s="228"/>
      <c r="F9" s="228"/>
      <c r="G9" s="228"/>
      <c r="H9" s="228"/>
      <c r="I9" s="228"/>
      <c r="J9" s="172"/>
      <c r="K9" s="172"/>
      <c r="L9" s="172"/>
      <c r="M9" s="172"/>
      <c r="N9" s="172"/>
      <c r="O9" s="172"/>
      <c r="P9" s="172"/>
    </row>
    <row r="10" spans="1:18" ht="12.75" customHeight="1">
      <c r="A10" s="203"/>
      <c r="B10" s="228"/>
      <c r="C10" s="228"/>
      <c r="D10" s="228"/>
      <c r="E10" s="228"/>
      <c r="F10" s="228"/>
      <c r="G10" s="228"/>
      <c r="H10" s="228"/>
      <c r="I10" s="228"/>
      <c r="J10" s="172"/>
      <c r="K10" s="172"/>
      <c r="L10" s="172"/>
      <c r="M10" s="172"/>
      <c r="N10" s="172"/>
      <c r="O10" s="172"/>
      <c r="P10" s="172"/>
      <c r="Q10" s="172"/>
      <c r="R10" s="172"/>
    </row>
    <row r="11" spans="1:14" ht="12.75" customHeight="1">
      <c r="A11" s="203"/>
      <c r="B11" s="228"/>
      <c r="C11" s="228"/>
      <c r="D11" s="228"/>
      <c r="E11" s="228"/>
      <c r="F11" s="228"/>
      <c r="G11" s="228"/>
      <c r="H11" s="228"/>
      <c r="I11" s="228"/>
      <c r="J11" s="172"/>
      <c r="K11" s="172"/>
      <c r="L11" s="172"/>
      <c r="M11" s="172"/>
      <c r="N11" s="172"/>
    </row>
    <row r="12" spans="1:14" ht="30" customHeight="1">
      <c r="A12" s="232" t="s">
        <v>351</v>
      </c>
      <c r="B12" s="169" t="s">
        <v>352</v>
      </c>
      <c r="C12" s="169" t="s">
        <v>353</v>
      </c>
      <c r="D12" s="246" t="s">
        <v>354</v>
      </c>
      <c r="E12" s="246"/>
      <c r="F12" s="236" t="s">
        <v>355</v>
      </c>
      <c r="G12" s="236"/>
      <c r="H12" s="236"/>
      <c r="I12" s="236"/>
      <c r="J12" s="172"/>
      <c r="K12" s="172"/>
      <c r="L12" s="172"/>
      <c r="M12" s="172"/>
      <c r="N12" s="172"/>
    </row>
    <row r="13" spans="1:14" ht="30" customHeight="1">
      <c r="A13" s="232"/>
      <c r="B13" s="232" t="s">
        <v>444</v>
      </c>
      <c r="C13" s="232" t="s">
        <v>357</v>
      </c>
      <c r="D13" s="228" t="s">
        <v>445</v>
      </c>
      <c r="E13" s="228"/>
      <c r="F13" s="228" t="s">
        <v>446</v>
      </c>
      <c r="G13" s="228"/>
      <c r="H13" s="228"/>
      <c r="I13" s="228"/>
      <c r="J13" s="172"/>
      <c r="K13" s="172"/>
      <c r="L13" s="172"/>
      <c r="M13" s="172"/>
      <c r="N13" s="172"/>
    </row>
    <row r="14" spans="1:14" ht="30" customHeight="1">
      <c r="A14" s="232"/>
      <c r="B14" s="232"/>
      <c r="C14" s="232"/>
      <c r="D14" s="228" t="s">
        <v>447</v>
      </c>
      <c r="E14" s="228"/>
      <c r="F14" s="228" t="s">
        <v>448</v>
      </c>
      <c r="G14" s="228"/>
      <c r="H14" s="228"/>
      <c r="I14" s="228"/>
      <c r="J14" s="172"/>
      <c r="K14" s="172"/>
      <c r="L14" s="172"/>
      <c r="M14" s="172"/>
      <c r="N14" s="172"/>
    </row>
    <row r="15" spans="1:14" ht="30" customHeight="1">
      <c r="A15" s="232"/>
      <c r="B15" s="232"/>
      <c r="C15" s="232"/>
      <c r="D15" s="228" t="s">
        <v>449</v>
      </c>
      <c r="E15" s="228"/>
      <c r="F15" s="228" t="s">
        <v>450</v>
      </c>
      <c r="G15" s="228"/>
      <c r="H15" s="228"/>
      <c r="I15" s="228"/>
      <c r="J15" s="172"/>
      <c r="K15" s="172"/>
      <c r="L15" s="172"/>
      <c r="M15" s="172"/>
      <c r="N15" s="172"/>
    </row>
    <row r="16" spans="1:13" ht="30" customHeight="1">
      <c r="A16" s="232"/>
      <c r="B16" s="232"/>
      <c r="C16" s="171" t="s">
        <v>360</v>
      </c>
      <c r="D16" s="228" t="s">
        <v>451</v>
      </c>
      <c r="E16" s="228"/>
      <c r="F16" s="228" t="s">
        <v>452</v>
      </c>
      <c r="G16" s="228"/>
      <c r="H16" s="228"/>
      <c r="I16" s="228"/>
      <c r="J16" s="172"/>
      <c r="K16" s="172"/>
      <c r="L16" s="172"/>
      <c r="M16" s="172"/>
    </row>
    <row r="17" spans="1:18" ht="30" customHeight="1">
      <c r="A17" s="232"/>
      <c r="B17" s="232"/>
      <c r="C17" s="171" t="s">
        <v>363</v>
      </c>
      <c r="D17" s="228" t="s">
        <v>453</v>
      </c>
      <c r="E17" s="228"/>
      <c r="F17" s="228" t="s">
        <v>454</v>
      </c>
      <c r="G17" s="228"/>
      <c r="H17" s="228"/>
      <c r="I17" s="228"/>
      <c r="J17" s="172"/>
      <c r="K17" s="172"/>
      <c r="L17" s="172"/>
      <c r="M17" s="172"/>
      <c r="N17" s="172"/>
      <c r="O17" s="172"/>
      <c r="P17" s="172"/>
      <c r="Q17" s="172"/>
      <c r="R17" s="172"/>
    </row>
    <row r="18" spans="1:18" ht="31.5" customHeight="1">
      <c r="A18" s="232"/>
      <c r="B18" s="232"/>
      <c r="C18" s="232" t="s">
        <v>366</v>
      </c>
      <c r="D18" s="228" t="s">
        <v>455</v>
      </c>
      <c r="E18" s="228"/>
      <c r="F18" s="228" t="s">
        <v>456</v>
      </c>
      <c r="G18" s="228"/>
      <c r="H18" s="228"/>
      <c r="I18" s="228"/>
      <c r="J18" s="172"/>
      <c r="K18" s="172"/>
      <c r="L18" s="172"/>
      <c r="M18" s="172"/>
      <c r="N18" s="172"/>
      <c r="O18" s="172"/>
      <c r="P18" s="172"/>
      <c r="Q18" s="172"/>
      <c r="R18" s="172"/>
    </row>
    <row r="19" spans="1:18" ht="30" customHeight="1">
      <c r="A19" s="232"/>
      <c r="B19" s="232"/>
      <c r="C19" s="232"/>
      <c r="D19" s="228" t="s">
        <v>457</v>
      </c>
      <c r="E19" s="228"/>
      <c r="F19" s="228" t="s">
        <v>458</v>
      </c>
      <c r="G19" s="228"/>
      <c r="H19" s="228"/>
      <c r="I19" s="228"/>
      <c r="J19" s="172"/>
      <c r="K19" s="172"/>
      <c r="L19" s="172"/>
      <c r="M19" s="172"/>
      <c r="N19" s="172"/>
      <c r="O19" s="172"/>
      <c r="P19" s="172"/>
      <c r="Q19" s="172"/>
      <c r="R19" s="172"/>
    </row>
    <row r="20" spans="1:18" ht="37.5" customHeight="1">
      <c r="A20" s="232"/>
      <c r="B20" s="232"/>
      <c r="C20" s="232"/>
      <c r="D20" s="228" t="s">
        <v>459</v>
      </c>
      <c r="E20" s="228"/>
      <c r="F20" s="228" t="s">
        <v>460</v>
      </c>
      <c r="G20" s="228"/>
      <c r="H20" s="228"/>
      <c r="I20" s="228"/>
      <c r="J20" s="172"/>
      <c r="K20" s="172"/>
      <c r="L20" s="172"/>
      <c r="M20" s="172"/>
      <c r="N20" s="172"/>
      <c r="O20" s="172"/>
      <c r="P20" s="172"/>
      <c r="Q20" s="172"/>
      <c r="R20" s="172"/>
    </row>
    <row r="21" spans="1:17" ht="30" customHeight="1">
      <c r="A21" s="232"/>
      <c r="B21" s="232" t="s">
        <v>369</v>
      </c>
      <c r="C21" s="131" t="s">
        <v>370</v>
      </c>
      <c r="D21" s="228" t="s">
        <v>461</v>
      </c>
      <c r="E21" s="228"/>
      <c r="F21" s="228" t="s">
        <v>462</v>
      </c>
      <c r="G21" s="228"/>
      <c r="H21" s="228"/>
      <c r="I21" s="228"/>
      <c r="J21" s="172"/>
      <c r="K21" s="172"/>
      <c r="L21" s="172"/>
      <c r="M21" s="172"/>
      <c r="N21" s="172"/>
      <c r="O21" s="172"/>
      <c r="P21" s="172"/>
      <c r="Q21" s="172"/>
    </row>
    <row r="22" spans="1:13" ht="30" customHeight="1">
      <c r="A22" s="232"/>
      <c r="B22" s="232"/>
      <c r="C22" s="131" t="s">
        <v>405</v>
      </c>
      <c r="D22" s="228" t="s">
        <v>463</v>
      </c>
      <c r="E22" s="228"/>
      <c r="F22" s="228" t="s">
        <v>463</v>
      </c>
      <c r="G22" s="228"/>
      <c r="H22" s="228"/>
      <c r="I22" s="228"/>
      <c r="J22" s="172"/>
      <c r="K22" s="172"/>
      <c r="L22" s="172"/>
      <c r="M22" s="172"/>
    </row>
    <row r="23" spans="1:10" ht="30" customHeight="1">
      <c r="A23" s="232"/>
      <c r="B23" s="171" t="s">
        <v>373</v>
      </c>
      <c r="C23" s="131" t="s">
        <v>374</v>
      </c>
      <c r="D23" s="228" t="s">
        <v>464</v>
      </c>
      <c r="E23" s="228"/>
      <c r="F23" s="228" t="s">
        <v>465</v>
      </c>
      <c r="G23" s="228"/>
      <c r="H23" s="228"/>
      <c r="I23" s="228"/>
      <c r="J23" s="172"/>
    </row>
    <row r="24" ht="12" customHeight="1"/>
  </sheetData>
  <sheetProtection/>
  <mergeCells count="41">
    <mergeCell ref="A2:I2"/>
    <mergeCell ref="B4:I4"/>
    <mergeCell ref="B5:I5"/>
    <mergeCell ref="A6:A8"/>
    <mergeCell ref="B6:D6"/>
    <mergeCell ref="E6:I6"/>
    <mergeCell ref="B7:D7"/>
    <mergeCell ref="E7:I7"/>
    <mergeCell ref="B8:D8"/>
    <mergeCell ref="E8:I8"/>
    <mergeCell ref="A9:A11"/>
    <mergeCell ref="B9:I11"/>
    <mergeCell ref="A12:A23"/>
    <mergeCell ref="D12:E12"/>
    <mergeCell ref="F12:I12"/>
    <mergeCell ref="B13:B20"/>
    <mergeCell ref="C13:C15"/>
    <mergeCell ref="D13:E13"/>
    <mergeCell ref="F13:I13"/>
    <mergeCell ref="D14:E14"/>
    <mergeCell ref="F14:I14"/>
    <mergeCell ref="D15:E15"/>
    <mergeCell ref="F15:I15"/>
    <mergeCell ref="D16:E16"/>
    <mergeCell ref="F16:I16"/>
    <mergeCell ref="D17:E17"/>
    <mergeCell ref="F17:I17"/>
    <mergeCell ref="C18:C20"/>
    <mergeCell ref="D18:E18"/>
    <mergeCell ref="F18:I18"/>
    <mergeCell ref="D19:E19"/>
    <mergeCell ref="F19:I19"/>
    <mergeCell ref="D20:E20"/>
    <mergeCell ref="F20:I20"/>
    <mergeCell ref="B21:B22"/>
    <mergeCell ref="D21:E21"/>
    <mergeCell ref="F21:I21"/>
    <mergeCell ref="D22:E22"/>
    <mergeCell ref="F22:I22"/>
    <mergeCell ref="D23:E23"/>
    <mergeCell ref="F23:I2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R21"/>
  <sheetViews>
    <sheetView zoomScalePageLayoutView="0" workbookViewId="0" topLeftCell="A1">
      <selection activeCell="N16" sqref="N16"/>
    </sheetView>
  </sheetViews>
  <sheetFormatPr defaultColWidth="9.16015625" defaultRowHeight="12.75" customHeight="1"/>
  <cols>
    <col min="1" max="1" width="16" style="167" customWidth="1"/>
    <col min="2" max="2" width="15.33203125" style="166" customWidth="1"/>
    <col min="3" max="3" width="16.33203125" style="166"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65"/>
      <c r="C1" s="165"/>
      <c r="D1" s="165"/>
      <c r="E1" s="165"/>
      <c r="F1" s="165"/>
      <c r="G1" s="165"/>
      <c r="H1" s="165"/>
      <c r="I1" s="165"/>
    </row>
    <row r="2" spans="1:9" ht="26.25" customHeight="1">
      <c r="A2" s="234" t="s">
        <v>339</v>
      </c>
      <c r="B2" s="234"/>
      <c r="C2" s="234"/>
      <c r="D2" s="234"/>
      <c r="E2" s="234"/>
      <c r="F2" s="234"/>
      <c r="G2" s="234"/>
      <c r="H2" s="234"/>
      <c r="I2" s="234"/>
    </row>
    <row r="3" ht="17.25" customHeight="1">
      <c r="E3" s="168" t="s">
        <v>340</v>
      </c>
    </row>
    <row r="4" spans="1:9" ht="19.5" customHeight="1">
      <c r="A4" s="96" t="s">
        <v>341</v>
      </c>
      <c r="B4" s="235" t="s">
        <v>379</v>
      </c>
      <c r="C4" s="235"/>
      <c r="D4" s="235"/>
      <c r="E4" s="235"/>
      <c r="F4" s="235"/>
      <c r="G4" s="235"/>
      <c r="H4" s="235"/>
      <c r="I4" s="235"/>
    </row>
    <row r="5" spans="1:9" ht="19.5" customHeight="1">
      <c r="A5" s="170" t="s">
        <v>343</v>
      </c>
      <c r="B5" s="235" t="s">
        <v>441</v>
      </c>
      <c r="C5" s="235"/>
      <c r="D5" s="235"/>
      <c r="E5" s="235"/>
      <c r="F5" s="235"/>
      <c r="G5" s="235"/>
      <c r="H5" s="235"/>
      <c r="I5" s="235"/>
    </row>
    <row r="6" spans="1:14" ht="19.5" customHeight="1">
      <c r="A6" s="232" t="s">
        <v>345</v>
      </c>
      <c r="B6" s="236" t="s">
        <v>381</v>
      </c>
      <c r="C6" s="236"/>
      <c r="D6" s="236"/>
      <c r="E6" s="237">
        <v>32000</v>
      </c>
      <c r="F6" s="237"/>
      <c r="G6" s="237"/>
      <c r="H6" s="237"/>
      <c r="I6" s="237"/>
      <c r="J6" s="172"/>
      <c r="K6" s="172"/>
      <c r="L6" s="172"/>
      <c r="M6" s="172"/>
      <c r="N6" s="172"/>
    </row>
    <row r="7" spans="1:15" ht="19.5" customHeight="1">
      <c r="A7" s="232"/>
      <c r="B7" s="236" t="s">
        <v>382</v>
      </c>
      <c r="C7" s="236"/>
      <c r="D7" s="236"/>
      <c r="E7" s="237">
        <v>32000</v>
      </c>
      <c r="F7" s="237"/>
      <c r="G7" s="237"/>
      <c r="H7" s="237"/>
      <c r="I7" s="237"/>
      <c r="J7" s="172"/>
      <c r="K7" s="172"/>
      <c r="L7" s="172"/>
      <c r="M7" s="172"/>
      <c r="N7" s="172"/>
      <c r="O7" s="172"/>
    </row>
    <row r="8" spans="1:15" ht="19.5" customHeight="1">
      <c r="A8" s="232"/>
      <c r="B8" s="236" t="s">
        <v>442</v>
      </c>
      <c r="C8" s="236"/>
      <c r="D8" s="236"/>
      <c r="E8" s="237" t="s">
        <v>49</v>
      </c>
      <c r="F8" s="237"/>
      <c r="G8" s="237"/>
      <c r="H8" s="237"/>
      <c r="I8" s="237"/>
      <c r="J8" s="172"/>
      <c r="K8" s="172"/>
      <c r="L8" s="172"/>
      <c r="M8" s="172"/>
      <c r="N8" s="172"/>
      <c r="O8" s="172"/>
    </row>
    <row r="9" spans="1:16" ht="12.75" customHeight="1">
      <c r="A9" s="245" t="s">
        <v>349</v>
      </c>
      <c r="B9" s="228" t="s">
        <v>466</v>
      </c>
      <c r="C9" s="228"/>
      <c r="D9" s="228"/>
      <c r="E9" s="228"/>
      <c r="F9" s="228"/>
      <c r="G9" s="228"/>
      <c r="H9" s="228"/>
      <c r="I9" s="228"/>
      <c r="J9" s="172"/>
      <c r="K9" s="172"/>
      <c r="L9" s="172"/>
      <c r="M9" s="172"/>
      <c r="N9" s="172"/>
      <c r="O9" s="172"/>
      <c r="P9" s="172"/>
    </row>
    <row r="10" spans="1:18" ht="12.75" customHeight="1">
      <c r="A10" s="203"/>
      <c r="B10" s="228"/>
      <c r="C10" s="228"/>
      <c r="D10" s="228"/>
      <c r="E10" s="228"/>
      <c r="F10" s="228"/>
      <c r="G10" s="228"/>
      <c r="H10" s="228"/>
      <c r="I10" s="228"/>
      <c r="J10" s="172"/>
      <c r="K10" s="172"/>
      <c r="L10" s="172"/>
      <c r="M10" s="172"/>
      <c r="N10" s="172"/>
      <c r="O10" s="172"/>
      <c r="P10" s="172"/>
      <c r="Q10" s="172"/>
      <c r="R10" s="172"/>
    </row>
    <row r="11" spans="1:14" ht="12.75" customHeight="1">
      <c r="A11" s="203"/>
      <c r="B11" s="228"/>
      <c r="C11" s="228"/>
      <c r="D11" s="228"/>
      <c r="E11" s="228"/>
      <c r="F11" s="228"/>
      <c r="G11" s="228"/>
      <c r="H11" s="228"/>
      <c r="I11" s="228"/>
      <c r="J11" s="172"/>
      <c r="K11" s="172"/>
      <c r="L11" s="172"/>
      <c r="M11" s="172"/>
      <c r="N11" s="172"/>
    </row>
    <row r="12" spans="1:14" ht="30" customHeight="1">
      <c r="A12" s="232" t="s">
        <v>351</v>
      </c>
      <c r="B12" s="169" t="s">
        <v>352</v>
      </c>
      <c r="C12" s="169" t="s">
        <v>353</v>
      </c>
      <c r="D12" s="246" t="s">
        <v>354</v>
      </c>
      <c r="E12" s="246"/>
      <c r="F12" s="236" t="s">
        <v>355</v>
      </c>
      <c r="G12" s="236"/>
      <c r="H12" s="236"/>
      <c r="I12" s="236"/>
      <c r="J12" s="172"/>
      <c r="K12" s="172"/>
      <c r="L12" s="172"/>
      <c r="M12" s="172"/>
      <c r="N12" s="172"/>
    </row>
    <row r="13" spans="1:14" ht="31.5" customHeight="1">
      <c r="A13" s="232"/>
      <c r="B13" s="232" t="s">
        <v>444</v>
      </c>
      <c r="C13" s="232" t="s">
        <v>357</v>
      </c>
      <c r="D13" s="228" t="s">
        <v>467</v>
      </c>
      <c r="E13" s="228"/>
      <c r="F13" s="228" t="s">
        <v>468</v>
      </c>
      <c r="G13" s="228"/>
      <c r="H13" s="228"/>
      <c r="I13" s="228"/>
      <c r="J13" s="172"/>
      <c r="K13" s="172"/>
      <c r="L13" s="172"/>
      <c r="M13" s="172"/>
      <c r="N13" s="172"/>
    </row>
    <row r="14" spans="1:14" ht="32.25" customHeight="1">
      <c r="A14" s="232"/>
      <c r="B14" s="232"/>
      <c r="C14" s="232"/>
      <c r="D14" s="228" t="s">
        <v>469</v>
      </c>
      <c r="E14" s="228"/>
      <c r="F14" s="228" t="s">
        <v>470</v>
      </c>
      <c r="G14" s="228"/>
      <c r="H14" s="228"/>
      <c r="I14" s="228"/>
      <c r="J14" s="172"/>
      <c r="K14" s="172"/>
      <c r="L14" s="172"/>
      <c r="M14" s="172"/>
      <c r="N14" s="172"/>
    </row>
    <row r="15" spans="1:14" ht="37.5" customHeight="1">
      <c r="A15" s="232"/>
      <c r="B15" s="232"/>
      <c r="C15" s="232"/>
      <c r="D15" s="228" t="s">
        <v>471</v>
      </c>
      <c r="E15" s="228"/>
      <c r="F15" s="228" t="s">
        <v>472</v>
      </c>
      <c r="G15" s="228"/>
      <c r="H15" s="228"/>
      <c r="I15" s="228"/>
      <c r="J15" s="172"/>
      <c r="K15" s="172"/>
      <c r="L15" s="172"/>
      <c r="M15" s="172"/>
      <c r="N15" s="172"/>
    </row>
    <row r="16" spans="1:13" ht="30" customHeight="1">
      <c r="A16" s="232"/>
      <c r="B16" s="232"/>
      <c r="C16" s="171" t="s">
        <v>360</v>
      </c>
      <c r="D16" s="228" t="s">
        <v>451</v>
      </c>
      <c r="E16" s="228"/>
      <c r="F16" s="228" t="s">
        <v>473</v>
      </c>
      <c r="G16" s="228"/>
      <c r="H16" s="228"/>
      <c r="I16" s="228"/>
      <c r="J16" s="172"/>
      <c r="K16" s="172"/>
      <c r="L16" s="172"/>
      <c r="M16" s="172"/>
    </row>
    <row r="17" spans="1:18" ht="30" customHeight="1">
      <c r="A17" s="232"/>
      <c r="B17" s="232"/>
      <c r="C17" s="171" t="s">
        <v>363</v>
      </c>
      <c r="D17" s="228" t="s">
        <v>453</v>
      </c>
      <c r="E17" s="228"/>
      <c r="F17" s="228" t="s">
        <v>454</v>
      </c>
      <c r="G17" s="228"/>
      <c r="H17" s="228"/>
      <c r="I17" s="228"/>
      <c r="J17" s="172"/>
      <c r="K17" s="172"/>
      <c r="L17" s="172"/>
      <c r="M17" s="172"/>
      <c r="N17" s="172"/>
      <c r="O17" s="172"/>
      <c r="P17" s="172"/>
      <c r="Q17" s="172"/>
      <c r="R17" s="172"/>
    </row>
    <row r="18" spans="1:18" ht="31.5" customHeight="1">
      <c r="A18" s="232"/>
      <c r="B18" s="232"/>
      <c r="C18" s="171" t="s">
        <v>366</v>
      </c>
      <c r="D18" s="228" t="s">
        <v>474</v>
      </c>
      <c r="E18" s="228"/>
      <c r="F18" s="228" t="s">
        <v>475</v>
      </c>
      <c r="G18" s="228"/>
      <c r="H18" s="228"/>
      <c r="I18" s="228"/>
      <c r="J18" s="172"/>
      <c r="K18" s="172"/>
      <c r="L18" s="172"/>
      <c r="M18" s="172"/>
      <c r="N18" s="172"/>
      <c r="O18" s="172"/>
      <c r="P18" s="172"/>
      <c r="Q18" s="172"/>
      <c r="R18" s="172"/>
    </row>
    <row r="19" spans="1:17" ht="30" customHeight="1">
      <c r="A19" s="232"/>
      <c r="B19" s="232" t="s">
        <v>369</v>
      </c>
      <c r="C19" s="131" t="s">
        <v>370</v>
      </c>
      <c r="D19" s="228" t="s">
        <v>461</v>
      </c>
      <c r="E19" s="228"/>
      <c r="F19" s="228" t="s">
        <v>476</v>
      </c>
      <c r="G19" s="228"/>
      <c r="H19" s="228"/>
      <c r="I19" s="228"/>
      <c r="J19" s="172"/>
      <c r="K19" s="172"/>
      <c r="L19" s="172"/>
      <c r="M19" s="172"/>
      <c r="N19" s="172"/>
      <c r="O19" s="172"/>
      <c r="P19" s="172"/>
      <c r="Q19" s="172"/>
    </row>
    <row r="20" spans="1:13" ht="30" customHeight="1">
      <c r="A20" s="232"/>
      <c r="B20" s="232"/>
      <c r="C20" s="131" t="s">
        <v>405</v>
      </c>
      <c r="D20" s="228" t="s">
        <v>477</v>
      </c>
      <c r="E20" s="228"/>
      <c r="F20" s="228" t="s">
        <v>476</v>
      </c>
      <c r="G20" s="228"/>
      <c r="H20" s="228"/>
      <c r="I20" s="228"/>
      <c r="J20" s="172"/>
      <c r="K20" s="172"/>
      <c r="L20" s="172"/>
      <c r="M20" s="172"/>
    </row>
    <row r="21" spans="1:10" ht="30" customHeight="1">
      <c r="A21" s="232"/>
      <c r="B21" s="171" t="s">
        <v>373</v>
      </c>
      <c r="C21" s="131" t="s">
        <v>374</v>
      </c>
      <c r="D21" s="228" t="s">
        <v>478</v>
      </c>
      <c r="E21" s="228"/>
      <c r="F21" s="228" t="s">
        <v>465</v>
      </c>
      <c r="G21" s="228"/>
      <c r="H21" s="228"/>
      <c r="I21" s="228"/>
      <c r="J21" s="172"/>
    </row>
    <row r="22" ht="12" customHeight="1"/>
  </sheetData>
  <sheetProtection/>
  <mergeCells count="36">
    <mergeCell ref="A2:I2"/>
    <mergeCell ref="B4:I4"/>
    <mergeCell ref="B5:I5"/>
    <mergeCell ref="A6:A8"/>
    <mergeCell ref="B6:D6"/>
    <mergeCell ref="E6:I6"/>
    <mergeCell ref="B7:D7"/>
    <mergeCell ref="E7:I7"/>
    <mergeCell ref="B8:D8"/>
    <mergeCell ref="E8:I8"/>
    <mergeCell ref="A9:A11"/>
    <mergeCell ref="B9:I11"/>
    <mergeCell ref="A12:A21"/>
    <mergeCell ref="D12:E12"/>
    <mergeCell ref="F12:I12"/>
    <mergeCell ref="B13:B18"/>
    <mergeCell ref="C13:C15"/>
    <mergeCell ref="D13:E13"/>
    <mergeCell ref="F13:I13"/>
    <mergeCell ref="D14:E14"/>
    <mergeCell ref="F14:I14"/>
    <mergeCell ref="D15:E15"/>
    <mergeCell ref="F15:I15"/>
    <mergeCell ref="D16:E16"/>
    <mergeCell ref="F16:I16"/>
    <mergeCell ref="D17:E17"/>
    <mergeCell ref="F17:I17"/>
    <mergeCell ref="D21:E21"/>
    <mergeCell ref="F21:I21"/>
    <mergeCell ref="D18:E18"/>
    <mergeCell ref="F18:I18"/>
    <mergeCell ref="B19:B20"/>
    <mergeCell ref="D19:E19"/>
    <mergeCell ref="F19:I19"/>
    <mergeCell ref="D20:E20"/>
    <mergeCell ref="F20:I2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V17"/>
  <sheetViews>
    <sheetView zoomScalePageLayoutView="0" workbookViewId="0" topLeftCell="A1">
      <selection activeCell="S18" sqref="S18"/>
    </sheetView>
  </sheetViews>
  <sheetFormatPr defaultColWidth="9.16015625" defaultRowHeight="12.75" customHeight="1"/>
  <cols>
    <col min="1" max="1" width="16" style="167" customWidth="1"/>
    <col min="2" max="2" width="15.33203125" style="166" customWidth="1"/>
    <col min="3" max="3" width="16.33203125" style="166"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65"/>
      <c r="C1" s="165"/>
      <c r="D1" s="165"/>
      <c r="E1" s="165"/>
      <c r="F1" s="165"/>
      <c r="G1" s="165"/>
      <c r="H1" s="165"/>
      <c r="I1" s="165"/>
    </row>
    <row r="2" spans="1:9" ht="26.25" customHeight="1">
      <c r="A2" s="234" t="s">
        <v>339</v>
      </c>
      <c r="B2" s="234"/>
      <c r="C2" s="234"/>
      <c r="D2" s="234"/>
      <c r="E2" s="234"/>
      <c r="F2" s="234"/>
      <c r="G2" s="234"/>
      <c r="H2" s="234"/>
      <c r="I2" s="234"/>
    </row>
    <row r="3" spans="3:5" ht="17.25" customHeight="1">
      <c r="C3" s="172"/>
      <c r="D3" s="172"/>
      <c r="E3" s="168" t="s">
        <v>479</v>
      </c>
    </row>
    <row r="4" spans="1:9" ht="19.5" customHeight="1">
      <c r="A4" s="169" t="s">
        <v>341</v>
      </c>
      <c r="B4" s="235" t="s">
        <v>480</v>
      </c>
      <c r="C4" s="235"/>
      <c r="D4" s="235"/>
      <c r="E4" s="235"/>
      <c r="F4" s="235"/>
      <c r="G4" s="235"/>
      <c r="H4" s="235"/>
      <c r="I4" s="235"/>
    </row>
    <row r="5" spans="1:9" ht="19.5" customHeight="1">
      <c r="A5" s="170" t="s">
        <v>343</v>
      </c>
      <c r="B5" s="235" t="s">
        <v>481</v>
      </c>
      <c r="C5" s="235"/>
      <c r="D5" s="235"/>
      <c r="E5" s="235"/>
      <c r="F5" s="235"/>
      <c r="G5" s="235"/>
      <c r="H5" s="235"/>
      <c r="I5" s="235"/>
    </row>
    <row r="6" spans="1:9" ht="19.5" customHeight="1">
      <c r="A6" s="232" t="s">
        <v>345</v>
      </c>
      <c r="B6" s="236" t="s">
        <v>381</v>
      </c>
      <c r="C6" s="236"/>
      <c r="D6" s="236"/>
      <c r="E6" s="237">
        <v>400000</v>
      </c>
      <c r="F6" s="237"/>
      <c r="G6" s="237"/>
      <c r="H6" s="237"/>
      <c r="I6" s="237"/>
    </row>
    <row r="7" spans="1:14" ht="19.5" customHeight="1">
      <c r="A7" s="232"/>
      <c r="B7" s="249" t="s">
        <v>442</v>
      </c>
      <c r="C7" s="249"/>
      <c r="D7" s="249"/>
      <c r="E7" s="250">
        <v>400000</v>
      </c>
      <c r="F7" s="250"/>
      <c r="G7" s="250"/>
      <c r="H7" s="250"/>
      <c r="I7" s="250"/>
      <c r="J7" s="172"/>
      <c r="K7" s="172"/>
      <c r="L7" s="172"/>
      <c r="M7" s="172"/>
      <c r="N7" s="172"/>
    </row>
    <row r="8" spans="1:9" ht="19.5" customHeight="1">
      <c r="A8" s="241"/>
      <c r="B8" s="242" t="s">
        <v>348</v>
      </c>
      <c r="C8" s="242"/>
      <c r="D8" s="242"/>
      <c r="E8" s="243"/>
      <c r="F8" s="244"/>
      <c r="G8" s="244"/>
      <c r="H8" s="244"/>
      <c r="I8" s="244"/>
    </row>
    <row r="9" spans="1:16" ht="12.75" customHeight="1">
      <c r="A9" s="231" t="s">
        <v>349</v>
      </c>
      <c r="B9" s="228" t="s">
        <v>482</v>
      </c>
      <c r="C9" s="228"/>
      <c r="D9" s="228"/>
      <c r="E9" s="228"/>
      <c r="F9" s="228"/>
      <c r="G9" s="228"/>
      <c r="H9" s="228"/>
      <c r="I9" s="228"/>
      <c r="J9" s="172"/>
      <c r="K9" s="172"/>
      <c r="M9" s="172"/>
      <c r="N9" s="172"/>
      <c r="O9" s="172"/>
      <c r="P9" s="172"/>
    </row>
    <row r="10" spans="1:18" ht="21.75" customHeight="1">
      <c r="A10" s="210"/>
      <c r="B10" s="228"/>
      <c r="C10" s="228"/>
      <c r="D10" s="228"/>
      <c r="E10" s="228"/>
      <c r="F10" s="228"/>
      <c r="G10" s="228"/>
      <c r="H10" s="228"/>
      <c r="I10" s="228"/>
      <c r="J10" s="172"/>
      <c r="K10" s="172"/>
      <c r="N10" s="172"/>
      <c r="O10" s="172"/>
      <c r="P10" s="172"/>
      <c r="Q10" s="172"/>
      <c r="R10" s="172"/>
    </row>
    <row r="11" spans="1:12" s="181" customFormat="1" ht="30" customHeight="1">
      <c r="A11" s="203" t="s">
        <v>351</v>
      </c>
      <c r="B11" s="178" t="s">
        <v>352</v>
      </c>
      <c r="C11" s="179" t="s">
        <v>353</v>
      </c>
      <c r="D11" s="238" t="s">
        <v>354</v>
      </c>
      <c r="E11" s="238"/>
      <c r="F11" s="238" t="s">
        <v>355</v>
      </c>
      <c r="G11" s="238"/>
      <c r="H11" s="238"/>
      <c r="I11" s="238"/>
      <c r="J11" s="180"/>
      <c r="K11" s="180"/>
      <c r="L11" s="180"/>
    </row>
    <row r="12" spans="1:256" s="183" customFormat="1" ht="30" customHeight="1">
      <c r="A12" s="203"/>
      <c r="B12" s="247" t="s">
        <v>356</v>
      </c>
      <c r="C12" s="129" t="s">
        <v>357</v>
      </c>
      <c r="D12" s="229" t="s">
        <v>483</v>
      </c>
      <c r="E12" s="230"/>
      <c r="F12" s="229" t="s">
        <v>484</v>
      </c>
      <c r="G12" s="229"/>
      <c r="H12" s="229"/>
      <c r="I12" s="229"/>
      <c r="J12" s="180"/>
      <c r="K12" s="180"/>
      <c r="L12" s="180"/>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s="183" customFormat="1" ht="30" customHeight="1">
      <c r="A13" s="203"/>
      <c r="B13" s="248"/>
      <c r="C13" s="129" t="s">
        <v>360</v>
      </c>
      <c r="D13" s="229" t="s">
        <v>485</v>
      </c>
      <c r="E13" s="230"/>
      <c r="F13" s="229" t="s">
        <v>486</v>
      </c>
      <c r="G13" s="229"/>
      <c r="H13" s="229"/>
      <c r="I13" s="229"/>
      <c r="J13" s="180"/>
      <c r="K13" s="180"/>
      <c r="L13" s="180"/>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s="183" customFormat="1" ht="30" customHeight="1">
      <c r="A14" s="203"/>
      <c r="B14" s="248"/>
      <c r="C14" s="129" t="s">
        <v>363</v>
      </c>
      <c r="D14" s="229" t="s">
        <v>453</v>
      </c>
      <c r="E14" s="230"/>
      <c r="F14" s="229" t="s">
        <v>365</v>
      </c>
      <c r="G14" s="229"/>
      <c r="H14" s="229"/>
      <c r="I14" s="229"/>
      <c r="J14" s="180"/>
      <c r="K14" s="180"/>
      <c r="L14" s="180"/>
      <c r="M14" s="180"/>
      <c r="N14" s="180"/>
      <c r="O14" s="180"/>
      <c r="P14" s="180"/>
      <c r="Q14" s="180"/>
      <c r="R14" s="180"/>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s="183" customFormat="1" ht="30" customHeight="1">
      <c r="A15" s="203"/>
      <c r="B15" s="248"/>
      <c r="C15" s="135" t="s">
        <v>366</v>
      </c>
      <c r="D15" s="229" t="s">
        <v>487</v>
      </c>
      <c r="E15" s="230"/>
      <c r="F15" s="229" t="s">
        <v>488</v>
      </c>
      <c r="G15" s="229"/>
      <c r="H15" s="229"/>
      <c r="I15" s="229"/>
      <c r="J15" s="180"/>
      <c r="K15" s="180"/>
      <c r="L15" s="180"/>
      <c r="M15" s="180"/>
      <c r="N15" s="180"/>
      <c r="O15" s="180"/>
      <c r="P15" s="180"/>
      <c r="Q15" s="180"/>
      <c r="R15" s="180"/>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s="183" customFormat="1" ht="30" customHeight="1">
      <c r="A16" s="203"/>
      <c r="B16" s="132" t="s">
        <v>369</v>
      </c>
      <c r="C16" s="136" t="s">
        <v>489</v>
      </c>
      <c r="D16" s="229" t="s">
        <v>490</v>
      </c>
      <c r="E16" s="230"/>
      <c r="F16" s="229" t="s">
        <v>491</v>
      </c>
      <c r="G16" s="229"/>
      <c r="H16" s="229"/>
      <c r="I16" s="229"/>
      <c r="J16" s="180"/>
      <c r="K16" s="180"/>
      <c r="L16" s="180"/>
      <c r="M16" s="180"/>
      <c r="N16" s="180"/>
      <c r="O16" s="180"/>
      <c r="P16" s="180"/>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s="183" customFormat="1" ht="30" customHeight="1">
      <c r="A17" s="203"/>
      <c r="B17" s="131" t="s">
        <v>373</v>
      </c>
      <c r="C17" s="129" t="s">
        <v>374</v>
      </c>
      <c r="D17" s="228" t="s">
        <v>492</v>
      </c>
      <c r="E17" s="228"/>
      <c r="F17" s="228" t="s">
        <v>493</v>
      </c>
      <c r="G17" s="228"/>
      <c r="H17" s="228"/>
      <c r="I17" s="228"/>
      <c r="J17" s="180"/>
      <c r="K17" s="180"/>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sheetData>
  <sheetProtection/>
  <mergeCells count="28">
    <mergeCell ref="A2:I2"/>
    <mergeCell ref="B4:I4"/>
    <mergeCell ref="B5:I5"/>
    <mergeCell ref="A6:A8"/>
    <mergeCell ref="B6:D6"/>
    <mergeCell ref="E6:I6"/>
    <mergeCell ref="B7:D7"/>
    <mergeCell ref="E7:I7"/>
    <mergeCell ref="B8:D8"/>
    <mergeCell ref="E8:I8"/>
    <mergeCell ref="A9:A10"/>
    <mergeCell ref="B9:I10"/>
    <mergeCell ref="A11:A17"/>
    <mergeCell ref="D11:E11"/>
    <mergeCell ref="F11:I11"/>
    <mergeCell ref="B12:B15"/>
    <mergeCell ref="D12:E12"/>
    <mergeCell ref="F12:I12"/>
    <mergeCell ref="D13:E13"/>
    <mergeCell ref="F13:I13"/>
    <mergeCell ref="D17:E17"/>
    <mergeCell ref="F17:I17"/>
    <mergeCell ref="D14:E14"/>
    <mergeCell ref="F14:I14"/>
    <mergeCell ref="D15:E15"/>
    <mergeCell ref="F15:I15"/>
    <mergeCell ref="D16:E16"/>
    <mergeCell ref="F16:I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tabSelected="1" workbookViewId="0" topLeftCell="A1">
      <selection activeCell="F44" sqref="F44"/>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92"/>
      <c r="B1" s="92"/>
      <c r="C1" s="92"/>
      <c r="D1" s="28" t="s">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row>
    <row r="2" spans="1:31" ht="20.25" customHeight="1">
      <c r="A2" s="189" t="s">
        <v>1</v>
      </c>
      <c r="B2" s="189"/>
      <c r="C2" s="189"/>
      <c r="D2" s="189"/>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row>
    <row r="3" spans="1:31" ht="20.25" customHeight="1">
      <c r="A3" s="93" t="s">
        <v>2</v>
      </c>
      <c r="B3" s="94"/>
      <c r="C3" s="26"/>
      <c r="D3" s="6" t="s">
        <v>3</v>
      </c>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row>
    <row r="4" spans="1:31" ht="20.25" customHeight="1">
      <c r="A4" s="95" t="s">
        <v>4</v>
      </c>
      <c r="B4" s="95"/>
      <c r="C4" s="95" t="s">
        <v>5</v>
      </c>
      <c r="D4" s="95"/>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row>
    <row r="5" spans="1:31" ht="20.25" customHeight="1">
      <c r="A5" s="96" t="s">
        <v>6</v>
      </c>
      <c r="B5" s="97" t="s">
        <v>7</v>
      </c>
      <c r="C5" s="96" t="s">
        <v>6</v>
      </c>
      <c r="D5" s="147" t="s">
        <v>7</v>
      </c>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1:31" ht="20.25" customHeight="1">
      <c r="A6" s="104" t="s">
        <v>8</v>
      </c>
      <c r="B6" s="102">
        <v>22237218.1</v>
      </c>
      <c r="C6" s="148" t="s">
        <v>9</v>
      </c>
      <c r="D6" s="102">
        <v>70000</v>
      </c>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row>
    <row r="7" spans="1:31" ht="20.25" customHeight="1">
      <c r="A7" s="104" t="s">
        <v>10</v>
      </c>
      <c r="B7" s="102">
        <v>0</v>
      </c>
      <c r="C7" s="148" t="s">
        <v>11</v>
      </c>
      <c r="D7" s="102">
        <v>0</v>
      </c>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1:31" ht="20.25" customHeight="1">
      <c r="A8" s="104" t="s">
        <v>12</v>
      </c>
      <c r="B8" s="103">
        <v>0</v>
      </c>
      <c r="C8" s="148" t="s">
        <v>13</v>
      </c>
      <c r="D8" s="102">
        <v>0</v>
      </c>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row>
    <row r="9" spans="1:31" ht="20.25" customHeight="1">
      <c r="A9" s="104" t="s">
        <v>14</v>
      </c>
      <c r="B9" s="149">
        <v>0</v>
      </c>
      <c r="C9" s="148" t="s">
        <v>15</v>
      </c>
      <c r="D9" s="102">
        <v>0</v>
      </c>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row>
    <row r="10" spans="1:31" ht="20.25" customHeight="1">
      <c r="A10" s="104" t="s">
        <v>16</v>
      </c>
      <c r="B10" s="102">
        <v>0</v>
      </c>
      <c r="C10" s="148" t="s">
        <v>17</v>
      </c>
      <c r="D10" s="102">
        <v>0</v>
      </c>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1:31" ht="20.25" customHeight="1">
      <c r="A11" s="104" t="s">
        <v>18</v>
      </c>
      <c r="B11" s="103">
        <v>0</v>
      </c>
      <c r="C11" s="148" t="s">
        <v>19</v>
      </c>
      <c r="D11" s="102">
        <v>0</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row>
    <row r="12" spans="1:31" ht="20.25" customHeight="1">
      <c r="A12" s="99"/>
      <c r="B12" s="150"/>
      <c r="C12" s="104" t="s">
        <v>20</v>
      </c>
      <c r="D12" s="102">
        <v>0</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1:31" ht="20.25" customHeight="1">
      <c r="A13" s="115"/>
      <c r="B13" s="103"/>
      <c r="C13" s="104" t="s">
        <v>21</v>
      </c>
      <c r="D13" s="102">
        <v>20705544.1</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row>
    <row r="14" spans="1:31" ht="20.25" customHeight="1">
      <c r="A14" s="115"/>
      <c r="B14" s="103"/>
      <c r="C14" s="104" t="s">
        <v>22</v>
      </c>
      <c r="D14" s="102">
        <v>0</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row>
    <row r="15" spans="1:31" ht="20.25" customHeight="1">
      <c r="A15" s="115"/>
      <c r="B15" s="103"/>
      <c r="C15" s="104" t="s">
        <v>23</v>
      </c>
      <c r="D15" s="102">
        <v>0</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row>
    <row r="16" spans="1:31" ht="20.25" customHeight="1">
      <c r="A16" s="115"/>
      <c r="B16" s="103"/>
      <c r="C16" s="104" t="s">
        <v>24</v>
      </c>
      <c r="D16" s="102">
        <v>0</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row>
    <row r="17" spans="1:31" ht="20.25" customHeight="1">
      <c r="A17" s="115"/>
      <c r="B17" s="103"/>
      <c r="C17" s="104" t="s">
        <v>25</v>
      </c>
      <c r="D17" s="102">
        <v>0</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row>
    <row r="18" spans="1:31" ht="20.25" customHeight="1">
      <c r="A18" s="115"/>
      <c r="B18" s="103"/>
      <c r="C18" s="104" t="s">
        <v>26</v>
      </c>
      <c r="D18" s="102">
        <v>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row>
    <row r="19" spans="1:31" ht="20.25" customHeight="1">
      <c r="A19" s="115"/>
      <c r="B19" s="103"/>
      <c r="C19" s="104" t="s">
        <v>27</v>
      </c>
      <c r="D19" s="102">
        <v>0</v>
      </c>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row>
    <row r="20" spans="1:31" ht="20.25" customHeight="1">
      <c r="A20" s="115"/>
      <c r="B20" s="103"/>
      <c r="C20" s="104" t="s">
        <v>28</v>
      </c>
      <c r="D20" s="102">
        <v>0</v>
      </c>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row>
    <row r="21" spans="1:31" ht="20.25" customHeight="1">
      <c r="A21" s="115"/>
      <c r="B21" s="103"/>
      <c r="C21" s="104" t="s">
        <v>29</v>
      </c>
      <c r="D21" s="102">
        <v>0</v>
      </c>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row>
    <row r="22" spans="1:31" ht="20.25" customHeight="1">
      <c r="A22" s="115"/>
      <c r="B22" s="103"/>
      <c r="C22" s="104" t="s">
        <v>30</v>
      </c>
      <c r="D22" s="102">
        <v>0</v>
      </c>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row>
    <row r="23" spans="1:31" ht="20.25" customHeight="1">
      <c r="A23" s="115"/>
      <c r="B23" s="103"/>
      <c r="C23" s="104" t="s">
        <v>31</v>
      </c>
      <c r="D23" s="102">
        <v>0</v>
      </c>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row>
    <row r="24" spans="1:31" ht="20.25" customHeight="1">
      <c r="A24" s="115"/>
      <c r="B24" s="103"/>
      <c r="C24" s="104" t="s">
        <v>32</v>
      </c>
      <c r="D24" s="102">
        <v>0</v>
      </c>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row>
    <row r="25" spans="1:31" ht="20.25" customHeight="1">
      <c r="A25" s="115"/>
      <c r="B25" s="103"/>
      <c r="C25" s="104" t="s">
        <v>33</v>
      </c>
      <c r="D25" s="102">
        <v>1461674</v>
      </c>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row>
    <row r="26" spans="1:31" ht="20.25" customHeight="1">
      <c r="A26" s="99"/>
      <c r="B26" s="103"/>
      <c r="C26" s="104" t="s">
        <v>34</v>
      </c>
      <c r="D26" s="102">
        <v>0</v>
      </c>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row>
    <row r="27" spans="1:31" ht="20.25" customHeight="1">
      <c r="A27" s="99"/>
      <c r="B27" s="103"/>
      <c r="C27" s="104" t="s">
        <v>35</v>
      </c>
      <c r="D27" s="102">
        <v>0</v>
      </c>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row>
    <row r="28" spans="1:31" ht="20.25" customHeight="1">
      <c r="A28" s="99"/>
      <c r="B28" s="103"/>
      <c r="C28" s="104" t="s">
        <v>36</v>
      </c>
      <c r="D28" s="103">
        <v>0</v>
      </c>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row>
    <row r="29" spans="1:31" ht="20.25" customHeight="1">
      <c r="A29" s="99"/>
      <c r="B29" s="103"/>
      <c r="C29" s="104" t="s">
        <v>37</v>
      </c>
      <c r="D29" s="149">
        <v>0</v>
      </c>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row>
    <row r="30" spans="1:31" ht="20.25" customHeight="1">
      <c r="A30" s="99"/>
      <c r="B30" s="103"/>
      <c r="C30" s="104" t="s">
        <v>38</v>
      </c>
      <c r="D30" s="102">
        <v>0</v>
      </c>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row>
    <row r="31" spans="1:31" ht="20.25" customHeight="1">
      <c r="A31" s="99"/>
      <c r="B31" s="103"/>
      <c r="C31" s="104" t="s">
        <v>39</v>
      </c>
      <c r="D31" s="102">
        <v>0</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row>
    <row r="32" spans="1:31" ht="20.25" customHeight="1">
      <c r="A32" s="99"/>
      <c r="B32" s="103"/>
      <c r="C32" s="104" t="s">
        <v>40</v>
      </c>
      <c r="D32" s="102">
        <v>0</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row>
    <row r="33" spans="1:31" ht="20.25" customHeight="1">
      <c r="A33" s="99"/>
      <c r="B33" s="103"/>
      <c r="C33" s="104" t="s">
        <v>41</v>
      </c>
      <c r="D33" s="102">
        <v>0</v>
      </c>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row>
    <row r="34" spans="1:31" ht="20.25" customHeight="1">
      <c r="A34" s="99"/>
      <c r="B34" s="103"/>
      <c r="C34" s="104" t="s">
        <v>42</v>
      </c>
      <c r="D34" s="103">
        <v>0</v>
      </c>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row>
    <row r="35" spans="1:31" ht="20.25" customHeight="1">
      <c r="A35" s="99"/>
      <c r="B35" s="103"/>
      <c r="C35" s="99"/>
      <c r="D35" s="117"/>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row>
    <row r="36" spans="1:31" ht="20.25" customHeight="1">
      <c r="A36" s="96" t="s">
        <v>43</v>
      </c>
      <c r="B36" s="117">
        <f>SUM(B6:B11)</f>
        <v>22237218.1</v>
      </c>
      <c r="C36" s="96" t="s">
        <v>44</v>
      </c>
      <c r="D36" s="117">
        <f>SUM(D6:D34)</f>
        <v>22237218.1</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row>
    <row r="37" spans="1:31" ht="20.25" customHeight="1">
      <c r="A37" s="99" t="s">
        <v>45</v>
      </c>
      <c r="B37" s="151"/>
      <c r="C37" s="99" t="s">
        <v>46</v>
      </c>
      <c r="D37" s="114"/>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row>
    <row r="38" spans="1:31" ht="20.25" customHeight="1">
      <c r="A38" s="104" t="s">
        <v>47</v>
      </c>
      <c r="B38" s="152"/>
      <c r="C38" s="101" t="s">
        <v>48</v>
      </c>
      <c r="D38" s="151"/>
      <c r="E38" s="123"/>
      <c r="F38" s="123"/>
      <c r="G38" s="153" t="s">
        <v>49</v>
      </c>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row>
    <row r="39" spans="1:31" ht="20.25" customHeight="1">
      <c r="A39" s="99"/>
      <c r="B39" s="150"/>
      <c r="C39" s="104" t="s">
        <v>50</v>
      </c>
      <c r="D39" s="154"/>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row>
    <row r="40" spans="1:31" ht="20.25" customHeight="1">
      <c r="A40" s="99"/>
      <c r="B40" s="155"/>
      <c r="C40" s="99"/>
      <c r="D40" s="118"/>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row>
    <row r="41" spans="1:31" ht="20.25" customHeight="1">
      <c r="A41" s="156" t="s">
        <v>51</v>
      </c>
      <c r="B41" s="157">
        <f>SUM(B36:B38)</f>
        <v>22237218.1</v>
      </c>
      <c r="C41" s="158" t="s">
        <v>52</v>
      </c>
      <c r="D41" s="117">
        <f>SUM(D36:D39)</f>
        <v>22237218.1</v>
      </c>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row>
    <row r="42" spans="1:31" ht="20.25" customHeight="1">
      <c r="A42" s="120"/>
      <c r="B42" s="121"/>
      <c r="C42" s="12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61" r:id="rId1"/>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R22"/>
  <sheetViews>
    <sheetView zoomScalePageLayoutView="0" workbookViewId="0" topLeftCell="A1">
      <selection activeCell="N16" sqref="N16"/>
    </sheetView>
  </sheetViews>
  <sheetFormatPr defaultColWidth="9.16015625" defaultRowHeight="12.75" customHeight="1"/>
  <cols>
    <col min="1" max="1" width="16" style="167" customWidth="1"/>
    <col min="2" max="2" width="15.33203125" style="167" customWidth="1"/>
    <col min="3" max="3" width="16.33203125" style="167"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75"/>
      <c r="C1" s="175"/>
      <c r="D1" s="165"/>
      <c r="E1" s="165"/>
      <c r="F1" s="165"/>
      <c r="G1" s="165"/>
      <c r="H1" s="165"/>
      <c r="I1" s="165"/>
    </row>
    <row r="2" spans="1:9" ht="26.25" customHeight="1">
      <c r="A2" s="234" t="s">
        <v>339</v>
      </c>
      <c r="B2" s="234"/>
      <c r="C2" s="234"/>
      <c r="D2" s="234"/>
      <c r="E2" s="234"/>
      <c r="F2" s="234"/>
      <c r="G2" s="234"/>
      <c r="H2" s="234"/>
      <c r="I2" s="234"/>
    </row>
    <row r="3" spans="3:5" ht="17.25" customHeight="1">
      <c r="C3" s="176"/>
      <c r="D3" s="172"/>
      <c r="E3" s="168" t="s">
        <v>479</v>
      </c>
    </row>
    <row r="4" spans="1:9" ht="19.5" customHeight="1">
      <c r="A4" s="169" t="s">
        <v>341</v>
      </c>
      <c r="B4" s="235" t="s">
        <v>310</v>
      </c>
      <c r="C4" s="235"/>
      <c r="D4" s="235"/>
      <c r="E4" s="235"/>
      <c r="F4" s="235"/>
      <c r="G4" s="235"/>
      <c r="H4" s="235"/>
      <c r="I4" s="235"/>
    </row>
    <row r="5" spans="1:9" ht="19.5" customHeight="1">
      <c r="A5" s="170" t="s">
        <v>343</v>
      </c>
      <c r="B5" s="235" t="s">
        <v>326</v>
      </c>
      <c r="C5" s="235"/>
      <c r="D5" s="235"/>
      <c r="E5" s="235"/>
      <c r="F5" s="235"/>
      <c r="G5" s="235"/>
      <c r="H5" s="235"/>
      <c r="I5" s="235"/>
    </row>
    <row r="6" spans="1:9" ht="19.5" customHeight="1">
      <c r="A6" s="232" t="s">
        <v>345</v>
      </c>
      <c r="B6" s="236" t="s">
        <v>381</v>
      </c>
      <c r="C6" s="236"/>
      <c r="D6" s="236"/>
      <c r="E6" s="237">
        <v>50000</v>
      </c>
      <c r="F6" s="237"/>
      <c r="G6" s="237"/>
      <c r="H6" s="237"/>
      <c r="I6" s="237"/>
    </row>
    <row r="7" spans="1:11" ht="19.5" customHeight="1">
      <c r="A7" s="232"/>
      <c r="B7" s="236" t="s">
        <v>382</v>
      </c>
      <c r="C7" s="236"/>
      <c r="D7" s="236"/>
      <c r="E7" s="237">
        <v>50000</v>
      </c>
      <c r="F7" s="237"/>
      <c r="G7" s="237"/>
      <c r="H7" s="237"/>
      <c r="I7" s="237"/>
      <c r="J7" s="172"/>
      <c r="K7" s="172"/>
    </row>
    <row r="8" spans="1:9" ht="19.5" customHeight="1">
      <c r="A8" s="241"/>
      <c r="B8" s="242" t="s">
        <v>348</v>
      </c>
      <c r="C8" s="242"/>
      <c r="D8" s="242"/>
      <c r="E8" s="243"/>
      <c r="F8" s="244"/>
      <c r="G8" s="244"/>
      <c r="H8" s="244"/>
      <c r="I8" s="244"/>
    </row>
    <row r="9" spans="1:16" ht="12.75" customHeight="1">
      <c r="A9" s="231" t="s">
        <v>349</v>
      </c>
      <c r="B9" s="228" t="s">
        <v>494</v>
      </c>
      <c r="C9" s="228"/>
      <c r="D9" s="228"/>
      <c r="E9" s="228"/>
      <c r="F9" s="228"/>
      <c r="G9" s="228"/>
      <c r="H9" s="228"/>
      <c r="I9" s="228"/>
      <c r="J9" s="172"/>
      <c r="K9" s="172"/>
      <c r="M9" s="172"/>
      <c r="N9" s="172"/>
      <c r="O9" s="172"/>
      <c r="P9" s="172"/>
    </row>
    <row r="10" spans="1:18" ht="23.25" customHeight="1">
      <c r="A10" s="210"/>
      <c r="B10" s="228"/>
      <c r="C10" s="228"/>
      <c r="D10" s="228"/>
      <c r="E10" s="228"/>
      <c r="F10" s="228"/>
      <c r="G10" s="228"/>
      <c r="H10" s="228"/>
      <c r="I10" s="228"/>
      <c r="J10" s="172"/>
      <c r="K10" s="172"/>
      <c r="N10" s="172"/>
      <c r="O10" s="172"/>
      <c r="P10" s="172"/>
      <c r="Q10" s="172"/>
      <c r="R10" s="172"/>
    </row>
    <row r="11" spans="1:12" s="187" customFormat="1" ht="30" customHeight="1">
      <c r="A11" s="232" t="s">
        <v>351</v>
      </c>
      <c r="B11" s="186" t="s">
        <v>352</v>
      </c>
      <c r="C11" s="173" t="s">
        <v>353</v>
      </c>
      <c r="D11" s="255" t="s">
        <v>354</v>
      </c>
      <c r="E11" s="255"/>
      <c r="F11" s="255" t="s">
        <v>355</v>
      </c>
      <c r="G11" s="255"/>
      <c r="H11" s="255"/>
      <c r="I11" s="255"/>
      <c r="J11" s="172"/>
      <c r="K11" s="172"/>
      <c r="L11" s="172"/>
    </row>
    <row r="12" spans="1:12" ht="30" customHeight="1">
      <c r="A12" s="232"/>
      <c r="B12" s="256" t="s">
        <v>356</v>
      </c>
      <c r="C12" s="241" t="s">
        <v>357</v>
      </c>
      <c r="D12" s="252" t="s">
        <v>495</v>
      </c>
      <c r="E12" s="253"/>
      <c r="F12" s="252" t="s">
        <v>496</v>
      </c>
      <c r="G12" s="252"/>
      <c r="H12" s="252"/>
      <c r="I12" s="252"/>
      <c r="J12" s="172"/>
      <c r="K12" s="172"/>
      <c r="L12" s="172"/>
    </row>
    <row r="13" spans="1:12" ht="30" customHeight="1">
      <c r="A13" s="232"/>
      <c r="B13" s="256"/>
      <c r="C13" s="241"/>
      <c r="D13" s="252" t="s">
        <v>497</v>
      </c>
      <c r="E13" s="253"/>
      <c r="F13" s="252" t="s">
        <v>498</v>
      </c>
      <c r="G13" s="252"/>
      <c r="H13" s="252"/>
      <c r="I13" s="252"/>
      <c r="J13" s="172"/>
      <c r="K13" s="172"/>
      <c r="L13" s="172"/>
    </row>
    <row r="14" spans="1:11" ht="30" customHeight="1">
      <c r="A14" s="232"/>
      <c r="B14" s="256"/>
      <c r="C14" s="241"/>
      <c r="D14" s="252" t="s">
        <v>499</v>
      </c>
      <c r="E14" s="253"/>
      <c r="F14" s="252" t="s">
        <v>500</v>
      </c>
      <c r="G14" s="252"/>
      <c r="H14" s="252"/>
      <c r="I14" s="252"/>
      <c r="J14" s="172"/>
      <c r="K14" s="172"/>
    </row>
    <row r="15" spans="1:12" ht="30" customHeight="1">
      <c r="A15" s="232"/>
      <c r="B15" s="256"/>
      <c r="C15" s="241" t="s">
        <v>360</v>
      </c>
      <c r="D15" s="252" t="s">
        <v>501</v>
      </c>
      <c r="E15" s="253"/>
      <c r="F15" s="252" t="s">
        <v>502</v>
      </c>
      <c r="G15" s="252"/>
      <c r="H15" s="252"/>
      <c r="I15" s="252"/>
      <c r="J15" s="172"/>
      <c r="K15" s="172"/>
      <c r="L15" s="172"/>
    </row>
    <row r="16" spans="1:18" ht="30" customHeight="1">
      <c r="A16" s="232"/>
      <c r="B16" s="256"/>
      <c r="C16" s="241"/>
      <c r="D16" s="252" t="s">
        <v>503</v>
      </c>
      <c r="E16" s="253"/>
      <c r="F16" s="252" t="s">
        <v>504</v>
      </c>
      <c r="G16" s="252"/>
      <c r="H16" s="252"/>
      <c r="I16" s="252"/>
      <c r="J16" s="172"/>
      <c r="K16" s="172"/>
      <c r="L16" s="172"/>
      <c r="M16" s="172"/>
      <c r="N16" s="172"/>
      <c r="P16" s="172"/>
      <c r="Q16" s="172"/>
      <c r="R16" s="172"/>
    </row>
    <row r="17" spans="1:18" ht="30" customHeight="1">
      <c r="A17" s="232"/>
      <c r="B17" s="256"/>
      <c r="C17" s="177" t="s">
        <v>363</v>
      </c>
      <c r="D17" s="252" t="s">
        <v>505</v>
      </c>
      <c r="E17" s="253"/>
      <c r="F17" s="252" t="s">
        <v>365</v>
      </c>
      <c r="G17" s="252"/>
      <c r="H17" s="252"/>
      <c r="I17" s="252"/>
      <c r="J17" s="172"/>
      <c r="K17" s="172"/>
      <c r="L17" s="172"/>
      <c r="M17" s="172"/>
      <c r="N17" s="172"/>
      <c r="O17" s="172"/>
      <c r="P17" s="172"/>
      <c r="Q17" s="172"/>
      <c r="R17" s="172"/>
    </row>
    <row r="18" spans="1:18" ht="30" customHeight="1">
      <c r="A18" s="232"/>
      <c r="B18" s="256"/>
      <c r="C18" s="241" t="s">
        <v>366</v>
      </c>
      <c r="D18" s="252" t="s">
        <v>506</v>
      </c>
      <c r="E18" s="253"/>
      <c r="F18" s="252" t="s">
        <v>507</v>
      </c>
      <c r="G18" s="252"/>
      <c r="H18" s="252"/>
      <c r="I18" s="252"/>
      <c r="J18" s="172"/>
      <c r="K18" s="172"/>
      <c r="L18" s="172"/>
      <c r="M18" s="172"/>
      <c r="N18" s="172"/>
      <c r="O18" s="172"/>
      <c r="P18" s="172"/>
      <c r="Q18" s="172"/>
      <c r="R18" s="172"/>
    </row>
    <row r="19" spans="1:18" ht="30" customHeight="1">
      <c r="A19" s="232"/>
      <c r="B19" s="257"/>
      <c r="C19" s="254"/>
      <c r="D19" s="252" t="s">
        <v>508</v>
      </c>
      <c r="E19" s="253"/>
      <c r="F19" s="252" t="s">
        <v>509</v>
      </c>
      <c r="G19" s="252"/>
      <c r="H19" s="252"/>
      <c r="I19" s="252"/>
      <c r="J19" s="172"/>
      <c r="K19" s="172"/>
      <c r="L19" s="172"/>
      <c r="M19" s="172"/>
      <c r="N19" s="172"/>
      <c r="O19" s="172"/>
      <c r="P19" s="172"/>
      <c r="Q19" s="172"/>
      <c r="R19" s="172"/>
    </row>
    <row r="20" spans="1:17" ht="30" customHeight="1">
      <c r="A20" s="232"/>
      <c r="B20" s="251" t="s">
        <v>369</v>
      </c>
      <c r="C20" s="129" t="s">
        <v>370</v>
      </c>
      <c r="D20" s="252" t="s">
        <v>510</v>
      </c>
      <c r="E20" s="253"/>
      <c r="F20" s="252" t="s">
        <v>511</v>
      </c>
      <c r="G20" s="252"/>
      <c r="H20" s="252"/>
      <c r="I20" s="252"/>
      <c r="J20" s="188"/>
      <c r="K20" s="172"/>
      <c r="L20" s="172"/>
      <c r="M20" s="172"/>
      <c r="N20" s="172"/>
      <c r="O20" s="172"/>
      <c r="P20" s="172"/>
      <c r="Q20" s="172"/>
    </row>
    <row r="21" spans="1:13" ht="30" customHeight="1">
      <c r="A21" s="232"/>
      <c r="B21" s="251"/>
      <c r="C21" s="129" t="s">
        <v>405</v>
      </c>
      <c r="D21" s="252" t="s">
        <v>512</v>
      </c>
      <c r="E21" s="253"/>
      <c r="F21" s="252" t="s">
        <v>513</v>
      </c>
      <c r="G21" s="252"/>
      <c r="H21" s="252"/>
      <c r="I21" s="252"/>
      <c r="J21" s="172"/>
      <c r="K21" s="172"/>
      <c r="L21" s="172"/>
      <c r="M21" s="172"/>
    </row>
    <row r="22" spans="1:11" ht="30" customHeight="1">
      <c r="A22" s="232"/>
      <c r="B22" s="171" t="s">
        <v>373</v>
      </c>
      <c r="C22" s="129" t="s">
        <v>374</v>
      </c>
      <c r="D22" s="246" t="s">
        <v>514</v>
      </c>
      <c r="E22" s="246"/>
      <c r="F22" s="246" t="s">
        <v>465</v>
      </c>
      <c r="G22" s="246"/>
      <c r="H22" s="246"/>
      <c r="I22" s="246"/>
      <c r="J22" s="172"/>
      <c r="K22" s="172"/>
    </row>
  </sheetData>
  <sheetProtection/>
  <mergeCells count="42">
    <mergeCell ref="A2:I2"/>
    <mergeCell ref="B4:I4"/>
    <mergeCell ref="B5:I5"/>
    <mergeCell ref="A6:A8"/>
    <mergeCell ref="B6:D6"/>
    <mergeCell ref="E6:I6"/>
    <mergeCell ref="B7:D7"/>
    <mergeCell ref="E7:I7"/>
    <mergeCell ref="B8:D8"/>
    <mergeCell ref="E8:I8"/>
    <mergeCell ref="A9:A10"/>
    <mergeCell ref="B9:I10"/>
    <mergeCell ref="A11:A22"/>
    <mergeCell ref="D11:E11"/>
    <mergeCell ref="F11:I11"/>
    <mergeCell ref="B12:B19"/>
    <mergeCell ref="C12:C14"/>
    <mergeCell ref="D12:E12"/>
    <mergeCell ref="F12:I12"/>
    <mergeCell ref="D13:E13"/>
    <mergeCell ref="F13:I13"/>
    <mergeCell ref="D14:E14"/>
    <mergeCell ref="F14:I14"/>
    <mergeCell ref="C15:C16"/>
    <mergeCell ref="D15:E15"/>
    <mergeCell ref="F15:I15"/>
    <mergeCell ref="D16:E16"/>
    <mergeCell ref="F16:I16"/>
    <mergeCell ref="D17:E17"/>
    <mergeCell ref="F17:I17"/>
    <mergeCell ref="C18:C19"/>
    <mergeCell ref="D18:E18"/>
    <mergeCell ref="F18:I18"/>
    <mergeCell ref="D19:E19"/>
    <mergeCell ref="F19:I19"/>
    <mergeCell ref="B20:B21"/>
    <mergeCell ref="D20:E20"/>
    <mergeCell ref="F20:I20"/>
    <mergeCell ref="D21:E21"/>
    <mergeCell ref="F21:I21"/>
    <mergeCell ref="D22:E22"/>
    <mergeCell ref="F22:I2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R21"/>
  <sheetViews>
    <sheetView zoomScalePageLayoutView="0" workbookViewId="0" topLeftCell="A1">
      <selection activeCell="M19" sqref="M19"/>
    </sheetView>
  </sheetViews>
  <sheetFormatPr defaultColWidth="9.16015625" defaultRowHeight="12.75" customHeight="1"/>
  <cols>
    <col min="1" max="1" width="16" style="167" customWidth="1"/>
    <col min="2" max="2" width="15.33203125" style="166" customWidth="1"/>
    <col min="3" max="3" width="16.33203125" style="166"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65"/>
      <c r="C1" s="165"/>
      <c r="D1" s="165"/>
      <c r="E1" s="165"/>
      <c r="F1" s="165"/>
      <c r="G1" s="165"/>
      <c r="H1" s="165"/>
      <c r="I1" s="165"/>
    </row>
    <row r="2" spans="1:9" ht="26.25" customHeight="1">
      <c r="A2" s="234" t="s">
        <v>339</v>
      </c>
      <c r="B2" s="234"/>
      <c r="C2" s="234"/>
      <c r="D2" s="234"/>
      <c r="E2" s="234"/>
      <c r="F2" s="234"/>
      <c r="G2" s="234"/>
      <c r="H2" s="234"/>
      <c r="I2" s="234"/>
    </row>
    <row r="3" spans="3:5" ht="17.25" customHeight="1">
      <c r="C3" s="172"/>
      <c r="D3" s="172"/>
      <c r="E3" s="168" t="s">
        <v>479</v>
      </c>
    </row>
    <row r="4" spans="1:9" ht="19.5" customHeight="1">
      <c r="A4" s="169" t="s">
        <v>341</v>
      </c>
      <c r="B4" s="235" t="s">
        <v>515</v>
      </c>
      <c r="C4" s="235"/>
      <c r="D4" s="235"/>
      <c r="E4" s="235"/>
      <c r="F4" s="235"/>
      <c r="G4" s="235"/>
      <c r="H4" s="235"/>
      <c r="I4" s="235"/>
    </row>
    <row r="5" spans="1:9" ht="19.5" customHeight="1">
      <c r="A5" s="170" t="s">
        <v>343</v>
      </c>
      <c r="B5" s="235" t="s">
        <v>327</v>
      </c>
      <c r="C5" s="235"/>
      <c r="D5" s="235"/>
      <c r="E5" s="235"/>
      <c r="F5" s="235"/>
      <c r="G5" s="235"/>
      <c r="H5" s="235"/>
      <c r="I5" s="235"/>
    </row>
    <row r="6" spans="1:9" ht="19.5" customHeight="1">
      <c r="A6" s="232" t="s">
        <v>516</v>
      </c>
      <c r="B6" s="236" t="s">
        <v>381</v>
      </c>
      <c r="C6" s="236"/>
      <c r="D6" s="236"/>
      <c r="E6" s="237">
        <v>200000</v>
      </c>
      <c r="F6" s="237"/>
      <c r="G6" s="237"/>
      <c r="H6" s="237"/>
      <c r="I6" s="237"/>
    </row>
    <row r="7" spans="1:11" ht="19.5" customHeight="1">
      <c r="A7" s="232"/>
      <c r="B7" s="236" t="s">
        <v>382</v>
      </c>
      <c r="C7" s="236"/>
      <c r="D7" s="236"/>
      <c r="E7" s="237">
        <v>200000</v>
      </c>
      <c r="F7" s="237"/>
      <c r="G7" s="237"/>
      <c r="H7" s="237"/>
      <c r="I7" s="237"/>
      <c r="J7" s="172"/>
      <c r="K7" s="172"/>
    </row>
    <row r="8" spans="1:9" ht="19.5" customHeight="1">
      <c r="A8" s="241"/>
      <c r="B8" s="242" t="s">
        <v>348</v>
      </c>
      <c r="C8" s="242"/>
      <c r="D8" s="242"/>
      <c r="E8" s="243"/>
      <c r="F8" s="244"/>
      <c r="G8" s="244"/>
      <c r="H8" s="244"/>
      <c r="I8" s="244"/>
    </row>
    <row r="9" spans="1:16" ht="12.75" customHeight="1">
      <c r="A9" s="231" t="s">
        <v>349</v>
      </c>
      <c r="B9" s="228" t="s">
        <v>517</v>
      </c>
      <c r="C9" s="228"/>
      <c r="D9" s="228"/>
      <c r="E9" s="228"/>
      <c r="F9" s="228"/>
      <c r="G9" s="228"/>
      <c r="H9" s="228"/>
      <c r="I9" s="228"/>
      <c r="J9" s="172"/>
      <c r="K9" s="172"/>
      <c r="M9" s="172"/>
      <c r="N9" s="172"/>
      <c r="O9" s="172"/>
      <c r="P9" s="172"/>
    </row>
    <row r="10" spans="1:18" ht="26.25" customHeight="1">
      <c r="A10" s="210"/>
      <c r="B10" s="228"/>
      <c r="C10" s="228"/>
      <c r="D10" s="228"/>
      <c r="E10" s="228"/>
      <c r="F10" s="228"/>
      <c r="G10" s="228"/>
      <c r="H10" s="228"/>
      <c r="I10" s="228"/>
      <c r="J10" s="172"/>
      <c r="K10" s="172"/>
      <c r="N10" s="172"/>
      <c r="O10" s="172"/>
      <c r="P10" s="172"/>
      <c r="Q10" s="172"/>
      <c r="R10" s="172"/>
    </row>
    <row r="11" spans="1:12" s="187" customFormat="1" ht="30" customHeight="1">
      <c r="A11" s="232" t="s">
        <v>518</v>
      </c>
      <c r="B11" s="186" t="s">
        <v>352</v>
      </c>
      <c r="C11" s="173" t="s">
        <v>353</v>
      </c>
      <c r="D11" s="255" t="s">
        <v>354</v>
      </c>
      <c r="E11" s="255"/>
      <c r="F11" s="255" t="s">
        <v>355</v>
      </c>
      <c r="G11" s="255"/>
      <c r="H11" s="255"/>
      <c r="I11" s="255"/>
      <c r="J11" s="172"/>
      <c r="K11" s="172"/>
      <c r="L11" s="172"/>
    </row>
    <row r="12" spans="1:12" ht="30" customHeight="1">
      <c r="A12" s="232"/>
      <c r="B12" s="256" t="s">
        <v>356</v>
      </c>
      <c r="C12" s="241" t="s">
        <v>357</v>
      </c>
      <c r="D12" s="252" t="s">
        <v>519</v>
      </c>
      <c r="E12" s="253"/>
      <c r="F12" s="252" t="s">
        <v>520</v>
      </c>
      <c r="G12" s="252"/>
      <c r="H12" s="252"/>
      <c r="I12" s="252"/>
      <c r="J12" s="172"/>
      <c r="K12" s="172"/>
      <c r="L12" s="172"/>
    </row>
    <row r="13" spans="1:12" ht="30" customHeight="1">
      <c r="A13" s="232"/>
      <c r="B13" s="256"/>
      <c r="C13" s="241"/>
      <c r="D13" s="252" t="s">
        <v>521</v>
      </c>
      <c r="E13" s="253"/>
      <c r="F13" s="252" t="s">
        <v>522</v>
      </c>
      <c r="G13" s="252"/>
      <c r="H13" s="252"/>
      <c r="I13" s="252"/>
      <c r="J13" s="172"/>
      <c r="K13" s="172"/>
      <c r="L13" s="172"/>
    </row>
    <row r="14" spans="1:12" ht="30" customHeight="1">
      <c r="A14" s="232"/>
      <c r="B14" s="256"/>
      <c r="C14" s="241" t="s">
        <v>360</v>
      </c>
      <c r="D14" s="252" t="s">
        <v>523</v>
      </c>
      <c r="E14" s="253"/>
      <c r="F14" s="252" t="s">
        <v>524</v>
      </c>
      <c r="G14" s="252"/>
      <c r="H14" s="252"/>
      <c r="I14" s="252"/>
      <c r="J14" s="172"/>
      <c r="K14" s="172"/>
      <c r="L14" s="172"/>
    </row>
    <row r="15" spans="1:18" ht="30" customHeight="1">
      <c r="A15" s="232"/>
      <c r="B15" s="256"/>
      <c r="C15" s="241"/>
      <c r="D15" s="252" t="s">
        <v>525</v>
      </c>
      <c r="E15" s="253"/>
      <c r="F15" s="252" t="s">
        <v>526</v>
      </c>
      <c r="G15" s="252"/>
      <c r="H15" s="252"/>
      <c r="I15" s="252"/>
      <c r="J15" s="172"/>
      <c r="K15" s="172"/>
      <c r="L15" s="172"/>
      <c r="M15" s="172"/>
      <c r="N15" s="172"/>
      <c r="P15" s="172"/>
      <c r="Q15" s="172"/>
      <c r="R15" s="172"/>
    </row>
    <row r="16" spans="1:18" ht="30" customHeight="1">
      <c r="A16" s="232"/>
      <c r="B16" s="256"/>
      <c r="C16" s="177" t="s">
        <v>363</v>
      </c>
      <c r="D16" s="252" t="s">
        <v>527</v>
      </c>
      <c r="E16" s="253"/>
      <c r="F16" s="252" t="s">
        <v>528</v>
      </c>
      <c r="G16" s="252"/>
      <c r="H16" s="252"/>
      <c r="I16" s="252"/>
      <c r="J16" s="172"/>
      <c r="K16" s="172"/>
      <c r="L16" s="172"/>
      <c r="M16" s="172"/>
      <c r="N16" s="172"/>
      <c r="O16" s="172"/>
      <c r="P16" s="172"/>
      <c r="Q16" s="172"/>
      <c r="R16" s="172"/>
    </row>
    <row r="17" spans="1:18" ht="30" customHeight="1">
      <c r="A17" s="232"/>
      <c r="B17" s="256"/>
      <c r="C17" s="241" t="s">
        <v>529</v>
      </c>
      <c r="D17" s="252" t="s">
        <v>530</v>
      </c>
      <c r="E17" s="253"/>
      <c r="F17" s="252" t="s">
        <v>531</v>
      </c>
      <c r="G17" s="252"/>
      <c r="H17" s="252"/>
      <c r="I17" s="252"/>
      <c r="J17" s="172"/>
      <c r="K17" s="172"/>
      <c r="L17" s="172"/>
      <c r="M17" s="172"/>
      <c r="N17" s="172"/>
      <c r="O17" s="172"/>
      <c r="P17" s="172"/>
      <c r="Q17" s="172"/>
      <c r="R17" s="172"/>
    </row>
    <row r="18" spans="1:18" ht="30" customHeight="1">
      <c r="A18" s="232"/>
      <c r="B18" s="257"/>
      <c r="C18" s="254"/>
      <c r="D18" s="252" t="s">
        <v>532</v>
      </c>
      <c r="E18" s="253"/>
      <c r="F18" s="252" t="s">
        <v>533</v>
      </c>
      <c r="G18" s="252"/>
      <c r="H18" s="252"/>
      <c r="I18" s="252"/>
      <c r="J18" s="172"/>
      <c r="K18" s="172"/>
      <c r="L18" s="172"/>
      <c r="M18" s="172"/>
      <c r="N18" s="172"/>
      <c r="O18" s="172"/>
      <c r="P18" s="172"/>
      <c r="Q18" s="172"/>
      <c r="R18" s="172"/>
    </row>
    <row r="19" spans="1:17" ht="30" customHeight="1">
      <c r="A19" s="232"/>
      <c r="B19" s="251" t="s">
        <v>534</v>
      </c>
      <c r="C19" s="209" t="s">
        <v>370</v>
      </c>
      <c r="D19" s="252" t="s">
        <v>535</v>
      </c>
      <c r="E19" s="253"/>
      <c r="F19" s="252" t="s">
        <v>536</v>
      </c>
      <c r="G19" s="252"/>
      <c r="H19" s="252"/>
      <c r="I19" s="252"/>
      <c r="J19" s="188"/>
      <c r="K19" s="172"/>
      <c r="L19" s="172"/>
      <c r="M19" s="172"/>
      <c r="N19" s="172"/>
      <c r="O19" s="172"/>
      <c r="P19" s="172"/>
      <c r="Q19" s="172"/>
    </row>
    <row r="20" spans="1:16" ht="30" customHeight="1">
      <c r="A20" s="232"/>
      <c r="B20" s="251"/>
      <c r="C20" s="209"/>
      <c r="D20" s="252" t="s">
        <v>535</v>
      </c>
      <c r="E20" s="253"/>
      <c r="F20" s="252" t="s">
        <v>537</v>
      </c>
      <c r="G20" s="252"/>
      <c r="H20" s="252"/>
      <c r="I20" s="252"/>
      <c r="J20" s="172"/>
      <c r="K20" s="172"/>
      <c r="L20" s="172"/>
      <c r="M20" s="172"/>
      <c r="N20" s="172"/>
      <c r="O20" s="172"/>
      <c r="P20" s="172"/>
    </row>
    <row r="21" spans="1:11" ht="30" customHeight="1">
      <c r="A21" s="232"/>
      <c r="B21" s="171" t="s">
        <v>373</v>
      </c>
      <c r="C21" s="129" t="s">
        <v>374</v>
      </c>
      <c r="D21" s="246" t="s">
        <v>538</v>
      </c>
      <c r="E21" s="246"/>
      <c r="F21" s="246" t="s">
        <v>539</v>
      </c>
      <c r="G21" s="246"/>
      <c r="H21" s="246"/>
      <c r="I21" s="246"/>
      <c r="J21" s="172"/>
      <c r="K21" s="172"/>
    </row>
    <row r="22" ht="30" customHeight="1"/>
  </sheetData>
  <sheetProtection/>
  <mergeCells count="41">
    <mergeCell ref="A2:I2"/>
    <mergeCell ref="B4:I4"/>
    <mergeCell ref="B5:I5"/>
    <mergeCell ref="A6:A8"/>
    <mergeCell ref="B6:D6"/>
    <mergeCell ref="E6:I6"/>
    <mergeCell ref="B7:D7"/>
    <mergeCell ref="E7:I7"/>
    <mergeCell ref="B8:D8"/>
    <mergeCell ref="E8:I8"/>
    <mergeCell ref="A9:A10"/>
    <mergeCell ref="B9:I10"/>
    <mergeCell ref="A11:A21"/>
    <mergeCell ref="D11:E11"/>
    <mergeCell ref="F11:I11"/>
    <mergeCell ref="B12:B18"/>
    <mergeCell ref="C12:C13"/>
    <mergeCell ref="D12:E12"/>
    <mergeCell ref="F12:I12"/>
    <mergeCell ref="D13:E13"/>
    <mergeCell ref="F13:I13"/>
    <mergeCell ref="C14:C15"/>
    <mergeCell ref="D14:E14"/>
    <mergeCell ref="F14:I14"/>
    <mergeCell ref="D15:E15"/>
    <mergeCell ref="F15:I15"/>
    <mergeCell ref="D16:E16"/>
    <mergeCell ref="F16:I16"/>
    <mergeCell ref="C17:C18"/>
    <mergeCell ref="D17:E17"/>
    <mergeCell ref="F17:I17"/>
    <mergeCell ref="D18:E18"/>
    <mergeCell ref="F18:I18"/>
    <mergeCell ref="D21:E21"/>
    <mergeCell ref="F21:I21"/>
    <mergeCell ref="B19:B20"/>
    <mergeCell ref="C19:C20"/>
    <mergeCell ref="D19:E19"/>
    <mergeCell ref="F19:I19"/>
    <mergeCell ref="D20:E20"/>
    <mergeCell ref="F20:I2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V22"/>
  <sheetViews>
    <sheetView zoomScalePageLayoutView="0" workbookViewId="0" topLeftCell="A1">
      <selection activeCell="A1" sqref="A1:IV16384"/>
    </sheetView>
  </sheetViews>
  <sheetFormatPr defaultColWidth="9.16015625" defaultRowHeight="12.75" customHeight="1"/>
  <cols>
    <col min="1" max="1" width="16" style="167" customWidth="1"/>
    <col min="2" max="2" width="15.33203125" style="167" customWidth="1"/>
    <col min="3" max="3" width="16.33203125" style="167"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75"/>
      <c r="C1" s="175"/>
      <c r="D1" s="165"/>
      <c r="E1" s="165"/>
      <c r="F1" s="165"/>
      <c r="G1" s="165"/>
      <c r="H1" s="165"/>
      <c r="I1" s="165"/>
    </row>
    <row r="2" spans="1:9" ht="26.25" customHeight="1">
      <c r="A2" s="234" t="s">
        <v>339</v>
      </c>
      <c r="B2" s="234"/>
      <c r="C2" s="234"/>
      <c r="D2" s="234"/>
      <c r="E2" s="234"/>
      <c r="F2" s="234"/>
      <c r="G2" s="234"/>
      <c r="H2" s="234"/>
      <c r="I2" s="234"/>
    </row>
    <row r="3" spans="3:5" ht="17.25" customHeight="1">
      <c r="C3" s="176"/>
      <c r="D3" s="172"/>
      <c r="E3" s="168" t="s">
        <v>479</v>
      </c>
    </row>
    <row r="4" spans="1:9" ht="19.5" customHeight="1">
      <c r="A4" s="169" t="s">
        <v>341</v>
      </c>
      <c r="B4" s="235" t="s">
        <v>310</v>
      </c>
      <c r="C4" s="235"/>
      <c r="D4" s="235"/>
      <c r="E4" s="235"/>
      <c r="F4" s="235"/>
      <c r="G4" s="235"/>
      <c r="H4" s="235"/>
      <c r="I4" s="235"/>
    </row>
    <row r="5" spans="1:9" ht="19.5" customHeight="1">
      <c r="A5" s="170" t="s">
        <v>343</v>
      </c>
      <c r="B5" s="235" t="s">
        <v>327</v>
      </c>
      <c r="C5" s="235"/>
      <c r="D5" s="235"/>
      <c r="E5" s="235"/>
      <c r="F5" s="235"/>
      <c r="G5" s="235"/>
      <c r="H5" s="235"/>
      <c r="I5" s="235"/>
    </row>
    <row r="6" spans="1:9" ht="19.5" customHeight="1">
      <c r="A6" s="232" t="s">
        <v>345</v>
      </c>
      <c r="B6" s="236" t="s">
        <v>381</v>
      </c>
      <c r="C6" s="236"/>
      <c r="D6" s="236"/>
      <c r="E6" s="237">
        <v>100000</v>
      </c>
      <c r="F6" s="237"/>
      <c r="G6" s="237"/>
      <c r="H6" s="237"/>
      <c r="I6" s="237"/>
    </row>
    <row r="7" spans="1:11" ht="19.5" customHeight="1">
      <c r="A7" s="232"/>
      <c r="B7" s="236" t="s">
        <v>382</v>
      </c>
      <c r="C7" s="236"/>
      <c r="D7" s="236"/>
      <c r="E7" s="237">
        <v>100000</v>
      </c>
      <c r="F7" s="237"/>
      <c r="G7" s="237"/>
      <c r="H7" s="237"/>
      <c r="I7" s="237"/>
      <c r="J7" s="172"/>
      <c r="K7" s="172"/>
    </row>
    <row r="8" spans="1:9" ht="19.5" customHeight="1">
      <c r="A8" s="241"/>
      <c r="B8" s="242" t="s">
        <v>348</v>
      </c>
      <c r="C8" s="242"/>
      <c r="D8" s="242"/>
      <c r="E8" s="243"/>
      <c r="F8" s="244"/>
      <c r="G8" s="244"/>
      <c r="H8" s="244"/>
      <c r="I8" s="244"/>
    </row>
    <row r="9" spans="1:16" ht="12.75" customHeight="1">
      <c r="A9" s="231" t="s">
        <v>349</v>
      </c>
      <c r="B9" s="228" t="s">
        <v>540</v>
      </c>
      <c r="C9" s="228"/>
      <c r="D9" s="228"/>
      <c r="E9" s="228"/>
      <c r="F9" s="228"/>
      <c r="G9" s="228"/>
      <c r="H9" s="228"/>
      <c r="I9" s="228"/>
      <c r="J9" s="172"/>
      <c r="K9" s="172"/>
      <c r="M9" s="172"/>
      <c r="N9" s="172"/>
      <c r="O9" s="172"/>
      <c r="P9" s="172"/>
    </row>
    <row r="10" spans="1:18" ht="23.25" customHeight="1">
      <c r="A10" s="210"/>
      <c r="B10" s="228" t="s">
        <v>541</v>
      </c>
      <c r="C10" s="228"/>
      <c r="D10" s="228"/>
      <c r="E10" s="228"/>
      <c r="F10" s="228"/>
      <c r="G10" s="228"/>
      <c r="H10" s="228"/>
      <c r="I10" s="228"/>
      <c r="J10" s="172"/>
      <c r="K10" s="172"/>
      <c r="N10" s="172"/>
      <c r="O10" s="172"/>
      <c r="P10" s="172"/>
      <c r="Q10" s="172"/>
      <c r="R10" s="172"/>
    </row>
    <row r="11" spans="1:12" s="181" customFormat="1" ht="30" customHeight="1">
      <c r="A11" s="203" t="s">
        <v>351</v>
      </c>
      <c r="B11" s="178" t="s">
        <v>542</v>
      </c>
      <c r="C11" s="179" t="s">
        <v>353</v>
      </c>
      <c r="D11" s="238" t="s">
        <v>354</v>
      </c>
      <c r="E11" s="238"/>
      <c r="F11" s="238" t="s">
        <v>355</v>
      </c>
      <c r="G11" s="238"/>
      <c r="H11" s="238"/>
      <c r="I11" s="238"/>
      <c r="J11" s="180"/>
      <c r="K11" s="180"/>
      <c r="L11" s="180"/>
    </row>
    <row r="12" spans="1:256" s="183" customFormat="1" ht="30" customHeight="1">
      <c r="A12" s="203"/>
      <c r="B12" s="239" t="s">
        <v>356</v>
      </c>
      <c r="C12" s="209" t="s">
        <v>357</v>
      </c>
      <c r="D12" s="229" t="s">
        <v>543</v>
      </c>
      <c r="E12" s="230"/>
      <c r="F12" s="229" t="s">
        <v>544</v>
      </c>
      <c r="G12" s="229"/>
      <c r="H12" s="229"/>
      <c r="I12" s="229"/>
      <c r="J12" s="180"/>
      <c r="K12" s="180"/>
      <c r="L12" s="180"/>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s="183" customFormat="1" ht="30" customHeight="1">
      <c r="A13" s="203"/>
      <c r="B13" s="239"/>
      <c r="C13" s="209"/>
      <c r="D13" s="229" t="s">
        <v>545</v>
      </c>
      <c r="E13" s="230"/>
      <c r="F13" s="229" t="s">
        <v>546</v>
      </c>
      <c r="G13" s="229"/>
      <c r="H13" s="229"/>
      <c r="I13" s="229"/>
      <c r="J13" s="180"/>
      <c r="K13" s="180"/>
      <c r="L13" s="180"/>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s="183" customFormat="1" ht="30" customHeight="1">
      <c r="A14" s="203"/>
      <c r="B14" s="239"/>
      <c r="C14" s="209"/>
      <c r="D14" s="229" t="s">
        <v>547</v>
      </c>
      <c r="E14" s="230"/>
      <c r="F14" s="229" t="s">
        <v>548</v>
      </c>
      <c r="G14" s="229"/>
      <c r="H14" s="229"/>
      <c r="I14" s="229"/>
      <c r="J14" s="180"/>
      <c r="K14" s="180"/>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s="183" customFormat="1" ht="30" customHeight="1">
      <c r="A15" s="203"/>
      <c r="B15" s="239"/>
      <c r="C15" s="129" t="s">
        <v>360</v>
      </c>
      <c r="D15" s="229" t="s">
        <v>549</v>
      </c>
      <c r="E15" s="230"/>
      <c r="F15" s="229" t="s">
        <v>550</v>
      </c>
      <c r="G15" s="229"/>
      <c r="H15" s="229"/>
      <c r="I15" s="229"/>
      <c r="J15" s="180"/>
      <c r="K15" s="180"/>
      <c r="L15" s="180"/>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s="183" customFormat="1" ht="30" customHeight="1">
      <c r="A16" s="203"/>
      <c r="B16" s="239"/>
      <c r="C16" s="129" t="s">
        <v>363</v>
      </c>
      <c r="D16" s="229" t="s">
        <v>551</v>
      </c>
      <c r="E16" s="230"/>
      <c r="F16" s="229" t="s">
        <v>528</v>
      </c>
      <c r="G16" s="229"/>
      <c r="H16" s="229"/>
      <c r="I16" s="229"/>
      <c r="J16" s="180"/>
      <c r="K16" s="180"/>
      <c r="L16" s="180"/>
      <c r="M16" s="180"/>
      <c r="N16" s="180"/>
      <c r="O16" s="180"/>
      <c r="P16" s="180"/>
      <c r="Q16" s="180"/>
      <c r="R16" s="180"/>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s="183" customFormat="1" ht="30" customHeight="1">
      <c r="A17" s="203"/>
      <c r="B17" s="239"/>
      <c r="C17" s="209" t="s">
        <v>366</v>
      </c>
      <c r="D17" s="229" t="s">
        <v>552</v>
      </c>
      <c r="E17" s="230"/>
      <c r="F17" s="229" t="s">
        <v>553</v>
      </c>
      <c r="G17" s="229"/>
      <c r="H17" s="229"/>
      <c r="I17" s="229"/>
      <c r="J17" s="180"/>
      <c r="K17" s="180"/>
      <c r="L17" s="180"/>
      <c r="M17" s="180"/>
      <c r="N17" s="180"/>
      <c r="O17" s="180"/>
      <c r="P17" s="180"/>
      <c r="Q17" s="180"/>
      <c r="R17" s="180"/>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s="183" customFormat="1" ht="30" customHeight="1">
      <c r="A18" s="203"/>
      <c r="B18" s="239"/>
      <c r="C18" s="209"/>
      <c r="D18" s="229" t="s">
        <v>554</v>
      </c>
      <c r="E18" s="230"/>
      <c r="F18" s="229" t="s">
        <v>555</v>
      </c>
      <c r="G18" s="229"/>
      <c r="H18" s="229"/>
      <c r="I18" s="229"/>
      <c r="J18" s="180"/>
      <c r="K18" s="180"/>
      <c r="L18" s="180"/>
      <c r="M18" s="180"/>
      <c r="N18" s="180"/>
      <c r="O18" s="180"/>
      <c r="P18" s="180"/>
      <c r="Q18" s="180"/>
      <c r="R18" s="180"/>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s="183" customFormat="1" ht="30" customHeight="1">
      <c r="A19" s="203"/>
      <c r="B19" s="240"/>
      <c r="C19" s="210"/>
      <c r="D19" s="229" t="s">
        <v>556</v>
      </c>
      <c r="E19" s="230"/>
      <c r="F19" s="229" t="s">
        <v>557</v>
      </c>
      <c r="G19" s="229"/>
      <c r="H19" s="229"/>
      <c r="I19" s="229"/>
      <c r="J19" s="180"/>
      <c r="K19" s="180"/>
      <c r="L19" s="180"/>
      <c r="M19" s="180"/>
      <c r="N19" s="180"/>
      <c r="O19" s="180"/>
      <c r="P19" s="180"/>
      <c r="Q19" s="180"/>
      <c r="R19" s="180"/>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s="183" customFormat="1" ht="30" customHeight="1">
      <c r="A20" s="203"/>
      <c r="B20" s="132" t="s">
        <v>369</v>
      </c>
      <c r="C20" s="129" t="s">
        <v>370</v>
      </c>
      <c r="D20" s="229" t="s">
        <v>558</v>
      </c>
      <c r="E20" s="230"/>
      <c r="F20" s="229" t="s">
        <v>559</v>
      </c>
      <c r="G20" s="229"/>
      <c r="H20" s="229"/>
      <c r="I20" s="229"/>
      <c r="J20" s="184"/>
      <c r="K20" s="180"/>
      <c r="L20" s="180"/>
      <c r="M20" s="180"/>
      <c r="N20" s="180"/>
      <c r="O20" s="180"/>
      <c r="P20" s="180"/>
      <c r="Q20" s="180"/>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s="183" customFormat="1" ht="30" customHeight="1">
      <c r="A21" s="203"/>
      <c r="B21" s="203" t="s">
        <v>373</v>
      </c>
      <c r="C21" s="209" t="s">
        <v>374</v>
      </c>
      <c r="D21" s="229" t="s">
        <v>560</v>
      </c>
      <c r="E21" s="230"/>
      <c r="F21" s="229" t="s">
        <v>561</v>
      </c>
      <c r="G21" s="229"/>
      <c r="H21" s="229"/>
      <c r="I21" s="229"/>
      <c r="J21" s="180"/>
      <c r="K21" s="180"/>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s="183" customFormat="1" ht="30" customHeight="1">
      <c r="A22" s="203"/>
      <c r="B22" s="203"/>
      <c r="C22" s="209"/>
      <c r="D22" s="228" t="s">
        <v>562</v>
      </c>
      <c r="E22" s="228"/>
      <c r="F22" s="228" t="s">
        <v>561</v>
      </c>
      <c r="G22" s="228"/>
      <c r="H22" s="228"/>
      <c r="I22" s="228"/>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sheetData>
  <sheetProtection/>
  <mergeCells count="42">
    <mergeCell ref="A2:I2"/>
    <mergeCell ref="B4:I4"/>
    <mergeCell ref="B5:I5"/>
    <mergeCell ref="A6:A8"/>
    <mergeCell ref="B6:D6"/>
    <mergeCell ref="E6:I6"/>
    <mergeCell ref="B7:D7"/>
    <mergeCell ref="E7:I7"/>
    <mergeCell ref="B8:D8"/>
    <mergeCell ref="E8:I8"/>
    <mergeCell ref="A9:A10"/>
    <mergeCell ref="B9:I10"/>
    <mergeCell ref="A11:A22"/>
    <mergeCell ref="D11:E11"/>
    <mergeCell ref="F11:I11"/>
    <mergeCell ref="B12:B19"/>
    <mergeCell ref="C12:C14"/>
    <mergeCell ref="D12:E12"/>
    <mergeCell ref="F12:I12"/>
    <mergeCell ref="D13:E13"/>
    <mergeCell ref="F13:I13"/>
    <mergeCell ref="D14:E14"/>
    <mergeCell ref="F14:I14"/>
    <mergeCell ref="D15:E15"/>
    <mergeCell ref="F15:I15"/>
    <mergeCell ref="D16:E16"/>
    <mergeCell ref="F16:I16"/>
    <mergeCell ref="C17:C19"/>
    <mergeCell ref="D17:E17"/>
    <mergeCell ref="F17:I17"/>
    <mergeCell ref="D18:E18"/>
    <mergeCell ref="F18:I18"/>
    <mergeCell ref="D19:E19"/>
    <mergeCell ref="F19:I19"/>
    <mergeCell ref="D20:E20"/>
    <mergeCell ref="F20:I20"/>
    <mergeCell ref="B21:B22"/>
    <mergeCell ref="C21:C22"/>
    <mergeCell ref="D21:E21"/>
    <mergeCell ref="F21:I21"/>
    <mergeCell ref="D22:E22"/>
    <mergeCell ref="F22:I2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R17"/>
  <sheetViews>
    <sheetView zoomScalePageLayoutView="0" workbookViewId="0" topLeftCell="A1">
      <selection activeCell="Q13" sqref="Q13"/>
    </sheetView>
  </sheetViews>
  <sheetFormatPr defaultColWidth="9.16015625" defaultRowHeight="12.75" customHeight="1"/>
  <cols>
    <col min="1" max="1" width="16" style="167" customWidth="1"/>
    <col min="2" max="2" width="15.33203125" style="166" customWidth="1"/>
    <col min="3" max="3" width="16.33203125" style="166"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65"/>
      <c r="C1" s="165"/>
      <c r="D1" s="165"/>
      <c r="E1" s="165"/>
      <c r="F1" s="165"/>
      <c r="G1" s="165"/>
      <c r="H1" s="165"/>
      <c r="I1" s="165"/>
    </row>
    <row r="2" spans="1:9" ht="26.25" customHeight="1">
      <c r="A2" s="234" t="s">
        <v>339</v>
      </c>
      <c r="B2" s="234"/>
      <c r="C2" s="234"/>
      <c r="D2" s="234"/>
      <c r="E2" s="234"/>
      <c r="F2" s="234"/>
      <c r="G2" s="234"/>
      <c r="H2" s="234"/>
      <c r="I2" s="234"/>
    </row>
    <row r="3" ht="17.25" customHeight="1">
      <c r="E3" s="168" t="s">
        <v>340</v>
      </c>
    </row>
    <row r="4" spans="1:9" ht="19.5" customHeight="1">
      <c r="A4" s="169" t="s">
        <v>341</v>
      </c>
      <c r="B4" s="235" t="s">
        <v>342</v>
      </c>
      <c r="C4" s="235"/>
      <c r="D4" s="235"/>
      <c r="E4" s="235"/>
      <c r="F4" s="235"/>
      <c r="G4" s="235"/>
      <c r="H4" s="235"/>
      <c r="I4" s="235"/>
    </row>
    <row r="5" spans="1:9" ht="19.5" customHeight="1">
      <c r="A5" s="170" t="s">
        <v>343</v>
      </c>
      <c r="B5" s="235" t="s">
        <v>563</v>
      </c>
      <c r="C5" s="235"/>
      <c r="D5" s="235"/>
      <c r="E5" s="235"/>
      <c r="F5" s="235"/>
      <c r="G5" s="235"/>
      <c r="H5" s="235"/>
      <c r="I5" s="235"/>
    </row>
    <row r="6" spans="1:14" ht="19.5" customHeight="1">
      <c r="A6" s="232" t="s">
        <v>345</v>
      </c>
      <c r="B6" s="236" t="s">
        <v>346</v>
      </c>
      <c r="C6" s="236"/>
      <c r="D6" s="236"/>
      <c r="E6" s="237">
        <v>50000</v>
      </c>
      <c r="F6" s="237"/>
      <c r="G6" s="237"/>
      <c r="H6" s="237"/>
      <c r="I6" s="237"/>
      <c r="J6" s="172"/>
      <c r="K6" s="172"/>
      <c r="L6" s="172"/>
      <c r="M6" s="172"/>
      <c r="N6" s="172"/>
    </row>
    <row r="7" spans="1:14" ht="19.5" customHeight="1">
      <c r="A7" s="232"/>
      <c r="B7" s="236" t="s">
        <v>347</v>
      </c>
      <c r="C7" s="236"/>
      <c r="D7" s="236"/>
      <c r="E7" s="237">
        <v>50000</v>
      </c>
      <c r="F7" s="237"/>
      <c r="G7" s="237"/>
      <c r="H7" s="237"/>
      <c r="I7" s="237"/>
      <c r="J7" s="172"/>
      <c r="K7" s="172"/>
      <c r="L7" s="172"/>
      <c r="M7" s="172"/>
      <c r="N7" s="172"/>
    </row>
    <row r="8" spans="1:14" ht="19.5" customHeight="1">
      <c r="A8" s="232"/>
      <c r="B8" s="236" t="s">
        <v>348</v>
      </c>
      <c r="C8" s="236"/>
      <c r="D8" s="236"/>
      <c r="E8" s="237" t="s">
        <v>49</v>
      </c>
      <c r="F8" s="237"/>
      <c r="G8" s="237"/>
      <c r="H8" s="237"/>
      <c r="I8" s="237"/>
      <c r="J8" s="172"/>
      <c r="K8" s="172"/>
      <c r="L8" s="172"/>
      <c r="M8" s="172"/>
      <c r="N8" s="172"/>
    </row>
    <row r="9" spans="1:16" ht="19.5" customHeight="1">
      <c r="A9" s="231" t="s">
        <v>349</v>
      </c>
      <c r="B9" s="228" t="s">
        <v>350</v>
      </c>
      <c r="C9" s="228"/>
      <c r="D9" s="228"/>
      <c r="E9" s="228"/>
      <c r="F9" s="228"/>
      <c r="G9" s="228"/>
      <c r="H9" s="228"/>
      <c r="I9" s="228"/>
      <c r="J9" s="172"/>
      <c r="K9" s="172"/>
      <c r="L9" s="172"/>
      <c r="M9" s="172"/>
      <c r="N9" s="172"/>
      <c r="O9" s="172"/>
      <c r="P9" s="172"/>
    </row>
    <row r="10" spans="1:18" ht="19.5" customHeight="1">
      <c r="A10" s="210"/>
      <c r="B10" s="228"/>
      <c r="C10" s="228"/>
      <c r="D10" s="228"/>
      <c r="E10" s="228"/>
      <c r="F10" s="228"/>
      <c r="G10" s="228"/>
      <c r="H10" s="228"/>
      <c r="I10" s="228"/>
      <c r="J10" s="172"/>
      <c r="K10" s="172"/>
      <c r="L10" s="172"/>
      <c r="M10" s="172"/>
      <c r="N10" s="172"/>
      <c r="O10" s="172"/>
      <c r="P10" s="172"/>
      <c r="Q10" s="172"/>
      <c r="R10" s="172"/>
    </row>
    <row r="11" spans="1:12" ht="49.5" customHeight="1">
      <c r="A11" s="232" t="s">
        <v>351</v>
      </c>
      <c r="B11" s="173" t="s">
        <v>352</v>
      </c>
      <c r="C11" s="173" t="s">
        <v>353</v>
      </c>
      <c r="D11" s="233" t="s">
        <v>354</v>
      </c>
      <c r="E11" s="233"/>
      <c r="F11" s="233" t="s">
        <v>355</v>
      </c>
      <c r="G11" s="233"/>
      <c r="H11" s="233"/>
      <c r="I11" s="233"/>
      <c r="J11" s="172"/>
      <c r="K11" s="172"/>
      <c r="L11" s="172"/>
    </row>
    <row r="12" spans="1:12" ht="49.5" customHeight="1">
      <c r="A12" s="232"/>
      <c r="B12" s="232" t="s">
        <v>356</v>
      </c>
      <c r="C12" s="171" t="s">
        <v>357</v>
      </c>
      <c r="D12" s="228" t="s">
        <v>358</v>
      </c>
      <c r="E12" s="228"/>
      <c r="F12" s="228" t="s">
        <v>359</v>
      </c>
      <c r="G12" s="228"/>
      <c r="H12" s="228"/>
      <c r="I12" s="228"/>
      <c r="J12" s="172"/>
      <c r="K12" s="172"/>
      <c r="L12" s="172"/>
    </row>
    <row r="13" spans="1:12" ht="49.5" customHeight="1">
      <c r="A13" s="232"/>
      <c r="B13" s="232"/>
      <c r="C13" s="171" t="s">
        <v>360</v>
      </c>
      <c r="D13" s="228" t="s">
        <v>361</v>
      </c>
      <c r="E13" s="228"/>
      <c r="F13" s="228" t="s">
        <v>362</v>
      </c>
      <c r="G13" s="228"/>
      <c r="H13" s="228"/>
      <c r="I13" s="228"/>
      <c r="J13" s="172"/>
      <c r="K13" s="172"/>
      <c r="L13" s="172"/>
    </row>
    <row r="14" spans="1:18" ht="49.5" customHeight="1">
      <c r="A14" s="232"/>
      <c r="B14" s="232"/>
      <c r="C14" s="171" t="s">
        <v>363</v>
      </c>
      <c r="D14" s="228" t="s">
        <v>364</v>
      </c>
      <c r="E14" s="228"/>
      <c r="F14" s="228" t="s">
        <v>365</v>
      </c>
      <c r="G14" s="228"/>
      <c r="H14" s="228"/>
      <c r="I14" s="228"/>
      <c r="J14" s="172"/>
      <c r="K14" s="172"/>
      <c r="L14" s="172"/>
      <c r="M14" s="172"/>
      <c r="N14" s="172"/>
      <c r="O14" s="172"/>
      <c r="P14" s="172"/>
      <c r="Q14" s="172"/>
      <c r="R14" s="172"/>
    </row>
    <row r="15" spans="1:18" ht="49.5" customHeight="1">
      <c r="A15" s="232"/>
      <c r="B15" s="232"/>
      <c r="C15" s="171" t="s">
        <v>366</v>
      </c>
      <c r="D15" s="228" t="s">
        <v>367</v>
      </c>
      <c r="E15" s="228"/>
      <c r="F15" s="228" t="s">
        <v>564</v>
      </c>
      <c r="G15" s="228"/>
      <c r="H15" s="228"/>
      <c r="I15" s="228"/>
      <c r="J15" s="172"/>
      <c r="K15" s="172"/>
      <c r="L15" s="172"/>
      <c r="M15" s="172"/>
      <c r="N15" s="172"/>
      <c r="O15" s="172"/>
      <c r="P15" s="172"/>
      <c r="Q15" s="172"/>
      <c r="R15" s="172"/>
    </row>
    <row r="16" spans="1:17" ht="49.5" customHeight="1">
      <c r="A16" s="232"/>
      <c r="B16" s="174" t="s">
        <v>369</v>
      </c>
      <c r="C16" s="129" t="s">
        <v>370</v>
      </c>
      <c r="D16" s="229" t="s">
        <v>371</v>
      </c>
      <c r="E16" s="230"/>
      <c r="F16" s="229" t="s">
        <v>372</v>
      </c>
      <c r="G16" s="229"/>
      <c r="H16" s="229"/>
      <c r="I16" s="229"/>
      <c r="J16" s="172"/>
      <c r="K16" s="172"/>
      <c r="L16" s="172"/>
      <c r="M16" s="172"/>
      <c r="N16" s="172"/>
      <c r="O16" s="172"/>
      <c r="P16" s="172"/>
      <c r="Q16" s="172"/>
    </row>
    <row r="17" spans="1:12" ht="49.5" customHeight="1">
      <c r="A17" s="232"/>
      <c r="B17" s="171" t="s">
        <v>373</v>
      </c>
      <c r="C17" s="129" t="s">
        <v>374</v>
      </c>
      <c r="D17" s="228" t="s">
        <v>375</v>
      </c>
      <c r="E17" s="228"/>
      <c r="F17" s="228" t="s">
        <v>376</v>
      </c>
      <c r="G17" s="228"/>
      <c r="H17" s="228"/>
      <c r="I17" s="228"/>
      <c r="L17" s="172"/>
    </row>
  </sheetData>
  <sheetProtection/>
  <mergeCells count="28">
    <mergeCell ref="A2:I2"/>
    <mergeCell ref="B4:I4"/>
    <mergeCell ref="B5:I5"/>
    <mergeCell ref="A6:A8"/>
    <mergeCell ref="B6:D6"/>
    <mergeCell ref="E6:I6"/>
    <mergeCell ref="B7:D7"/>
    <mergeCell ref="E7:I7"/>
    <mergeCell ref="B8:D8"/>
    <mergeCell ref="E8:I8"/>
    <mergeCell ref="A9:A10"/>
    <mergeCell ref="B9:I10"/>
    <mergeCell ref="A11:A17"/>
    <mergeCell ref="D11:E11"/>
    <mergeCell ref="F11:I11"/>
    <mergeCell ref="B12:B15"/>
    <mergeCell ref="D12:E12"/>
    <mergeCell ref="F12:I12"/>
    <mergeCell ref="D13:E13"/>
    <mergeCell ref="F13:I13"/>
    <mergeCell ref="D17:E17"/>
    <mergeCell ref="F17:I17"/>
    <mergeCell ref="D14:E14"/>
    <mergeCell ref="F14:I14"/>
    <mergeCell ref="D15:E15"/>
    <mergeCell ref="F15:I15"/>
    <mergeCell ref="D16:E16"/>
    <mergeCell ref="F16:I1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V25"/>
  <sheetViews>
    <sheetView zoomScalePageLayoutView="0" workbookViewId="0" topLeftCell="A1">
      <selection activeCell="B5" sqref="B5:I5"/>
    </sheetView>
  </sheetViews>
  <sheetFormatPr defaultColWidth="9.16015625" defaultRowHeight="12.75" customHeight="1"/>
  <cols>
    <col min="1" max="1" width="16" style="167" customWidth="1"/>
    <col min="2" max="2" width="15.33203125" style="166" customWidth="1"/>
    <col min="3" max="3" width="16.33203125" style="166"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65"/>
      <c r="C1" s="165"/>
      <c r="D1" s="165"/>
      <c r="E1" s="165"/>
      <c r="F1" s="165"/>
      <c r="G1" s="165"/>
      <c r="H1" s="165"/>
      <c r="I1" s="165"/>
    </row>
    <row r="2" spans="1:9" ht="26.25" customHeight="1">
      <c r="A2" s="234" t="s">
        <v>339</v>
      </c>
      <c r="B2" s="234"/>
      <c r="C2" s="234"/>
      <c r="D2" s="234"/>
      <c r="E2" s="234"/>
      <c r="F2" s="234"/>
      <c r="G2" s="234"/>
      <c r="H2" s="234"/>
      <c r="I2" s="234"/>
    </row>
    <row r="3" spans="3:5" ht="17.25" customHeight="1">
      <c r="C3" s="172"/>
      <c r="D3" s="172"/>
      <c r="E3" s="168" t="s">
        <v>479</v>
      </c>
    </row>
    <row r="4" spans="1:9" ht="19.5" customHeight="1">
      <c r="A4" s="169" t="s">
        <v>341</v>
      </c>
      <c r="B4" s="235" t="s">
        <v>310</v>
      </c>
      <c r="C4" s="235"/>
      <c r="D4" s="235"/>
      <c r="E4" s="235"/>
      <c r="F4" s="235"/>
      <c r="G4" s="235"/>
      <c r="H4" s="235"/>
      <c r="I4" s="235"/>
    </row>
    <row r="5" spans="1:9" ht="19.5" customHeight="1">
      <c r="A5" s="170" t="s">
        <v>343</v>
      </c>
      <c r="B5" s="235" t="s">
        <v>621</v>
      </c>
      <c r="C5" s="235"/>
      <c r="D5" s="235"/>
      <c r="E5" s="235"/>
      <c r="F5" s="235"/>
      <c r="G5" s="235"/>
      <c r="H5" s="235"/>
      <c r="I5" s="235"/>
    </row>
    <row r="6" spans="1:9" ht="19.5" customHeight="1">
      <c r="A6" s="232" t="s">
        <v>345</v>
      </c>
      <c r="B6" s="236" t="s">
        <v>381</v>
      </c>
      <c r="C6" s="236"/>
      <c r="D6" s="236"/>
      <c r="E6" s="237">
        <v>100000</v>
      </c>
      <c r="F6" s="237"/>
      <c r="G6" s="237"/>
      <c r="H6" s="237"/>
      <c r="I6" s="237"/>
    </row>
    <row r="7" spans="1:11" ht="19.5" customHeight="1">
      <c r="A7" s="232"/>
      <c r="B7" s="236" t="s">
        <v>382</v>
      </c>
      <c r="C7" s="236"/>
      <c r="D7" s="236"/>
      <c r="E7" s="237">
        <v>100000</v>
      </c>
      <c r="F7" s="237"/>
      <c r="G7" s="237"/>
      <c r="H7" s="237"/>
      <c r="I7" s="237"/>
      <c r="J7" s="172"/>
      <c r="K7" s="172"/>
    </row>
    <row r="8" spans="1:9" ht="19.5" customHeight="1">
      <c r="A8" s="241"/>
      <c r="B8" s="242" t="s">
        <v>348</v>
      </c>
      <c r="C8" s="242"/>
      <c r="D8" s="242"/>
      <c r="E8" s="243"/>
      <c r="F8" s="244"/>
      <c r="G8" s="244"/>
      <c r="H8" s="244"/>
      <c r="I8" s="244"/>
    </row>
    <row r="9" spans="1:16" ht="12.75" customHeight="1">
      <c r="A9" s="231" t="s">
        <v>349</v>
      </c>
      <c r="B9" s="228" t="s">
        <v>565</v>
      </c>
      <c r="C9" s="228"/>
      <c r="D9" s="228"/>
      <c r="E9" s="228"/>
      <c r="F9" s="228"/>
      <c r="G9" s="228"/>
      <c r="H9" s="228"/>
      <c r="I9" s="228"/>
      <c r="J9" s="172"/>
      <c r="K9" s="172"/>
      <c r="M9" s="172"/>
      <c r="N9" s="172"/>
      <c r="O9" s="172"/>
      <c r="P9" s="172"/>
    </row>
    <row r="10" spans="1:18" ht="12.75" customHeight="1">
      <c r="A10" s="210"/>
      <c r="B10" s="228"/>
      <c r="C10" s="228"/>
      <c r="D10" s="228"/>
      <c r="E10" s="228"/>
      <c r="F10" s="228"/>
      <c r="G10" s="228"/>
      <c r="H10" s="228"/>
      <c r="I10" s="228"/>
      <c r="J10" s="172"/>
      <c r="K10" s="172"/>
      <c r="N10" s="172"/>
      <c r="O10" s="172"/>
      <c r="P10" s="172"/>
      <c r="Q10" s="172"/>
      <c r="R10" s="172"/>
    </row>
    <row r="11" spans="1:12" s="181" customFormat="1" ht="30" customHeight="1">
      <c r="A11" s="203" t="s">
        <v>351</v>
      </c>
      <c r="B11" s="178" t="s">
        <v>352</v>
      </c>
      <c r="C11" s="179" t="s">
        <v>353</v>
      </c>
      <c r="D11" s="238" t="s">
        <v>354</v>
      </c>
      <c r="E11" s="238"/>
      <c r="F11" s="238" t="s">
        <v>355</v>
      </c>
      <c r="G11" s="238"/>
      <c r="H11" s="238"/>
      <c r="I11" s="238"/>
      <c r="J11" s="180"/>
      <c r="K11" s="180"/>
      <c r="L11" s="180"/>
    </row>
    <row r="12" spans="1:256" s="183" customFormat="1" ht="30" customHeight="1">
      <c r="A12" s="203"/>
      <c r="B12" s="239" t="s">
        <v>356</v>
      </c>
      <c r="C12" s="209" t="s">
        <v>357</v>
      </c>
      <c r="D12" s="229" t="s">
        <v>566</v>
      </c>
      <c r="E12" s="230"/>
      <c r="F12" s="229" t="s">
        <v>567</v>
      </c>
      <c r="G12" s="229"/>
      <c r="H12" s="229"/>
      <c r="I12" s="229"/>
      <c r="J12" s="180"/>
      <c r="K12" s="180"/>
      <c r="L12" s="180"/>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s="183" customFormat="1" ht="30" customHeight="1">
      <c r="A13" s="203"/>
      <c r="B13" s="239"/>
      <c r="C13" s="209"/>
      <c r="D13" s="229" t="s">
        <v>568</v>
      </c>
      <c r="E13" s="230"/>
      <c r="F13" s="229" t="s">
        <v>569</v>
      </c>
      <c r="G13" s="229"/>
      <c r="H13" s="229"/>
      <c r="I13" s="229"/>
      <c r="J13" s="180"/>
      <c r="K13" s="180"/>
      <c r="L13" s="180"/>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s="183" customFormat="1" ht="30" customHeight="1">
      <c r="A14" s="203"/>
      <c r="B14" s="239"/>
      <c r="C14" s="209"/>
      <c r="D14" s="229" t="s">
        <v>570</v>
      </c>
      <c r="E14" s="230"/>
      <c r="F14" s="229" t="s">
        <v>571</v>
      </c>
      <c r="G14" s="229"/>
      <c r="H14" s="229"/>
      <c r="I14" s="229"/>
      <c r="J14" s="180"/>
      <c r="K14" s="180"/>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s="183" customFormat="1" ht="30" customHeight="1">
      <c r="A15" s="203"/>
      <c r="B15" s="239"/>
      <c r="C15" s="129" t="s">
        <v>360</v>
      </c>
      <c r="D15" s="229" t="s">
        <v>572</v>
      </c>
      <c r="E15" s="230"/>
      <c r="F15" s="229" t="s">
        <v>573</v>
      </c>
      <c r="G15" s="229"/>
      <c r="H15" s="229"/>
      <c r="I15" s="229"/>
      <c r="J15" s="180"/>
      <c r="K15" s="180"/>
      <c r="L15" s="180"/>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s="183" customFormat="1" ht="30" customHeight="1">
      <c r="A16" s="203"/>
      <c r="B16" s="239"/>
      <c r="C16" s="129" t="s">
        <v>363</v>
      </c>
      <c r="D16" s="229" t="s">
        <v>574</v>
      </c>
      <c r="E16" s="230"/>
      <c r="F16" s="229" t="s">
        <v>575</v>
      </c>
      <c r="G16" s="229"/>
      <c r="H16" s="229"/>
      <c r="I16" s="229"/>
      <c r="J16" s="180"/>
      <c r="K16" s="180"/>
      <c r="L16" s="180"/>
      <c r="M16" s="180"/>
      <c r="N16" s="180"/>
      <c r="O16" s="180"/>
      <c r="P16" s="180"/>
      <c r="Q16" s="180"/>
      <c r="R16" s="180"/>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s="183" customFormat="1" ht="30" customHeight="1">
      <c r="A17" s="203"/>
      <c r="B17" s="239"/>
      <c r="C17" s="209" t="s">
        <v>366</v>
      </c>
      <c r="D17" s="229" t="s">
        <v>576</v>
      </c>
      <c r="E17" s="230"/>
      <c r="F17" s="229" t="s">
        <v>577</v>
      </c>
      <c r="G17" s="229"/>
      <c r="H17" s="229"/>
      <c r="I17" s="229"/>
      <c r="J17" s="180"/>
      <c r="K17" s="180"/>
      <c r="L17" s="180"/>
      <c r="M17" s="180"/>
      <c r="N17" s="180"/>
      <c r="O17" s="180"/>
      <c r="P17" s="180"/>
      <c r="Q17" s="180"/>
      <c r="R17" s="180"/>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s="183" customFormat="1" ht="30" customHeight="1">
      <c r="A18" s="203"/>
      <c r="B18" s="239"/>
      <c r="C18" s="209"/>
      <c r="D18" s="229" t="s">
        <v>578</v>
      </c>
      <c r="E18" s="230"/>
      <c r="F18" s="229" t="s">
        <v>579</v>
      </c>
      <c r="G18" s="229"/>
      <c r="H18" s="229"/>
      <c r="I18" s="229"/>
      <c r="J18" s="180"/>
      <c r="K18" s="180"/>
      <c r="L18" s="180"/>
      <c r="M18" s="180"/>
      <c r="N18" s="180"/>
      <c r="O18" s="180"/>
      <c r="P18" s="180"/>
      <c r="Q18" s="180"/>
      <c r="R18" s="180"/>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s="183" customFormat="1" ht="30" customHeight="1">
      <c r="A19" s="203"/>
      <c r="B19" s="240"/>
      <c r="C19" s="210"/>
      <c r="D19" s="229" t="s">
        <v>580</v>
      </c>
      <c r="E19" s="230"/>
      <c r="F19" s="229" t="s">
        <v>581</v>
      </c>
      <c r="G19" s="229"/>
      <c r="H19" s="229"/>
      <c r="I19" s="229"/>
      <c r="J19" s="180"/>
      <c r="K19" s="180"/>
      <c r="L19" s="180"/>
      <c r="M19" s="180"/>
      <c r="N19" s="180"/>
      <c r="O19" s="180"/>
      <c r="P19" s="180"/>
      <c r="Q19" s="180"/>
      <c r="R19" s="180"/>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s="183" customFormat="1" ht="30" customHeight="1">
      <c r="A20" s="203"/>
      <c r="B20" s="205" t="s">
        <v>369</v>
      </c>
      <c r="C20" s="129" t="s">
        <v>400</v>
      </c>
      <c r="D20" s="229" t="s">
        <v>401</v>
      </c>
      <c r="E20" s="230"/>
      <c r="F20" s="229" t="s">
        <v>582</v>
      </c>
      <c r="G20" s="229"/>
      <c r="H20" s="229"/>
      <c r="I20" s="229"/>
      <c r="J20" s="180"/>
      <c r="K20" s="180"/>
      <c r="L20" s="180"/>
      <c r="M20" s="180"/>
      <c r="N20" s="180"/>
      <c r="O20" s="180"/>
      <c r="P20" s="180"/>
      <c r="Q20" s="180"/>
      <c r="R20" s="180"/>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s="183" customFormat="1" ht="30" customHeight="1">
      <c r="A21" s="203"/>
      <c r="B21" s="205"/>
      <c r="C21" s="129" t="s">
        <v>370</v>
      </c>
      <c r="D21" s="229" t="s">
        <v>583</v>
      </c>
      <c r="E21" s="230"/>
      <c r="F21" s="229" t="s">
        <v>584</v>
      </c>
      <c r="G21" s="229"/>
      <c r="H21" s="229"/>
      <c r="I21" s="229"/>
      <c r="J21" s="184"/>
      <c r="K21" s="180"/>
      <c r="L21" s="180"/>
      <c r="M21" s="180"/>
      <c r="N21" s="180"/>
      <c r="O21" s="180"/>
      <c r="P21" s="180"/>
      <c r="Q21" s="180"/>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s="183" customFormat="1" ht="30" customHeight="1">
      <c r="A22" s="203"/>
      <c r="B22" s="205"/>
      <c r="C22" s="209" t="s">
        <v>405</v>
      </c>
      <c r="D22" s="229" t="s">
        <v>585</v>
      </c>
      <c r="E22" s="230"/>
      <c r="F22" s="229" t="s">
        <v>586</v>
      </c>
      <c r="G22" s="229"/>
      <c r="H22" s="229"/>
      <c r="I22" s="229"/>
      <c r="J22" s="180"/>
      <c r="K22" s="180"/>
      <c r="L22" s="180"/>
      <c r="M22" s="180"/>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row r="23" spans="1:256" s="183" customFormat="1" ht="30" customHeight="1">
      <c r="A23" s="203"/>
      <c r="B23" s="205"/>
      <c r="C23" s="209"/>
      <c r="D23" s="229" t="s">
        <v>587</v>
      </c>
      <c r="E23" s="230"/>
      <c r="F23" s="229" t="s">
        <v>588</v>
      </c>
      <c r="G23" s="229"/>
      <c r="H23" s="229"/>
      <c r="I23" s="229"/>
      <c r="J23" s="180"/>
      <c r="K23" s="180"/>
      <c r="L23" s="180"/>
      <c r="M23" s="180"/>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row r="24" spans="1:256" s="183" customFormat="1" ht="30" customHeight="1">
      <c r="A24" s="203"/>
      <c r="B24" s="203" t="s">
        <v>373</v>
      </c>
      <c r="C24" s="209" t="s">
        <v>374</v>
      </c>
      <c r="D24" s="229" t="s">
        <v>589</v>
      </c>
      <c r="E24" s="230"/>
      <c r="F24" s="229" t="s">
        <v>590</v>
      </c>
      <c r="G24" s="229"/>
      <c r="H24" s="229"/>
      <c r="I24" s="229"/>
      <c r="J24" s="180"/>
      <c r="K24" s="180"/>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c r="IQ24" s="182"/>
      <c r="IR24" s="182"/>
      <c r="IS24" s="182"/>
      <c r="IT24" s="182"/>
      <c r="IU24" s="182"/>
      <c r="IV24" s="182"/>
    </row>
    <row r="25" spans="1:256" s="183" customFormat="1" ht="30" customHeight="1">
      <c r="A25" s="203"/>
      <c r="B25" s="203"/>
      <c r="C25" s="209"/>
      <c r="D25" s="228" t="s">
        <v>591</v>
      </c>
      <c r="E25" s="228"/>
      <c r="F25" s="228" t="s">
        <v>590</v>
      </c>
      <c r="G25" s="228"/>
      <c r="H25" s="228"/>
      <c r="I25" s="228"/>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82"/>
      <c r="GU25" s="182"/>
      <c r="GV25" s="182"/>
      <c r="GW25" s="182"/>
      <c r="GX25" s="182"/>
      <c r="GY25" s="182"/>
      <c r="GZ25" s="182"/>
      <c r="HA25" s="182"/>
      <c r="HB25" s="182"/>
      <c r="HC25" s="182"/>
      <c r="HD25" s="182"/>
      <c r="HE25" s="182"/>
      <c r="HF25" s="182"/>
      <c r="HG25" s="182"/>
      <c r="HH25" s="182"/>
      <c r="HI25" s="182"/>
      <c r="HJ25" s="182"/>
      <c r="HK25" s="182"/>
      <c r="HL25" s="182"/>
      <c r="HM25" s="182"/>
      <c r="HN25" s="182"/>
      <c r="HO25" s="182"/>
      <c r="HP25" s="182"/>
      <c r="HQ25" s="182"/>
      <c r="HR25" s="182"/>
      <c r="HS25" s="182"/>
      <c r="HT25" s="182"/>
      <c r="HU25" s="182"/>
      <c r="HV25" s="182"/>
      <c r="HW25" s="182"/>
      <c r="HX25" s="182"/>
      <c r="HY25" s="182"/>
      <c r="HZ25" s="182"/>
      <c r="IA25" s="182"/>
      <c r="IB25" s="182"/>
      <c r="IC25" s="182"/>
      <c r="ID25" s="182"/>
      <c r="IE25" s="182"/>
      <c r="IF25" s="182"/>
      <c r="IG25" s="182"/>
      <c r="IH25" s="182"/>
      <c r="II25" s="182"/>
      <c r="IJ25" s="182"/>
      <c r="IK25" s="182"/>
      <c r="IL25" s="182"/>
      <c r="IM25" s="182"/>
      <c r="IN25" s="182"/>
      <c r="IO25" s="182"/>
      <c r="IP25" s="182"/>
      <c r="IQ25" s="182"/>
      <c r="IR25" s="182"/>
      <c r="IS25" s="182"/>
      <c r="IT25" s="182"/>
      <c r="IU25" s="182"/>
      <c r="IV25" s="182"/>
    </row>
  </sheetData>
  <sheetProtection/>
  <mergeCells count="50">
    <mergeCell ref="A2:I2"/>
    <mergeCell ref="B4:I4"/>
    <mergeCell ref="B5:I5"/>
    <mergeCell ref="A6:A8"/>
    <mergeCell ref="B6:D6"/>
    <mergeCell ref="E6:I6"/>
    <mergeCell ref="B7:D7"/>
    <mergeCell ref="E7:I7"/>
    <mergeCell ref="B8:D8"/>
    <mergeCell ref="E8:I8"/>
    <mergeCell ref="A9:A10"/>
    <mergeCell ref="B9:I10"/>
    <mergeCell ref="A11:A25"/>
    <mergeCell ref="D11:E11"/>
    <mergeCell ref="F11:I11"/>
    <mergeCell ref="B12:B19"/>
    <mergeCell ref="C12:C14"/>
    <mergeCell ref="D12:E12"/>
    <mergeCell ref="F12:I12"/>
    <mergeCell ref="D13:E13"/>
    <mergeCell ref="F13:I13"/>
    <mergeCell ref="D14:E14"/>
    <mergeCell ref="F14:I14"/>
    <mergeCell ref="D15:E15"/>
    <mergeCell ref="F15:I15"/>
    <mergeCell ref="D16:E16"/>
    <mergeCell ref="F16:I16"/>
    <mergeCell ref="C17:C19"/>
    <mergeCell ref="D17:E17"/>
    <mergeCell ref="F17:I17"/>
    <mergeCell ref="D18:E18"/>
    <mergeCell ref="F18:I18"/>
    <mergeCell ref="D19:E19"/>
    <mergeCell ref="F19:I19"/>
    <mergeCell ref="B20:B23"/>
    <mergeCell ref="D20:E20"/>
    <mergeCell ref="F20:I20"/>
    <mergeCell ref="D21:E21"/>
    <mergeCell ref="F21:I21"/>
    <mergeCell ref="C22:C23"/>
    <mergeCell ref="D22:E22"/>
    <mergeCell ref="F22:I22"/>
    <mergeCell ref="D23:E23"/>
    <mergeCell ref="F23:I23"/>
    <mergeCell ref="B24:B25"/>
    <mergeCell ref="C24:C25"/>
    <mergeCell ref="D24:E24"/>
    <mergeCell ref="F24:I24"/>
    <mergeCell ref="D25:E25"/>
    <mergeCell ref="F25:I2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V22"/>
  <sheetViews>
    <sheetView zoomScalePageLayoutView="0" workbookViewId="0" topLeftCell="A22">
      <selection activeCell="F20" sqref="F20:I20"/>
    </sheetView>
  </sheetViews>
  <sheetFormatPr defaultColWidth="9.16015625" defaultRowHeight="12.75" customHeight="1"/>
  <cols>
    <col min="1" max="1" width="16" style="167" customWidth="1"/>
    <col min="2" max="2" width="15.33203125" style="166" customWidth="1"/>
    <col min="3" max="3" width="16.33203125" style="166"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65"/>
      <c r="C1" s="165"/>
      <c r="D1" s="165"/>
      <c r="E1" s="165"/>
      <c r="F1" s="165"/>
      <c r="G1" s="165"/>
      <c r="H1" s="165"/>
      <c r="I1" s="165"/>
    </row>
    <row r="2" spans="1:9" ht="26.25" customHeight="1">
      <c r="A2" s="234" t="s">
        <v>339</v>
      </c>
      <c r="B2" s="234"/>
      <c r="C2" s="234"/>
      <c r="D2" s="234"/>
      <c r="E2" s="234"/>
      <c r="F2" s="234"/>
      <c r="G2" s="234"/>
      <c r="H2" s="234"/>
      <c r="I2" s="234"/>
    </row>
    <row r="3" spans="3:5" ht="17.25" customHeight="1">
      <c r="C3" s="172"/>
      <c r="D3" s="172"/>
      <c r="E3" s="168" t="s">
        <v>479</v>
      </c>
    </row>
    <row r="4" spans="1:9" ht="19.5" customHeight="1">
      <c r="A4" s="169" t="s">
        <v>341</v>
      </c>
      <c r="B4" s="235" t="s">
        <v>592</v>
      </c>
      <c r="C4" s="235"/>
      <c r="D4" s="235"/>
      <c r="E4" s="235"/>
      <c r="F4" s="235"/>
      <c r="G4" s="235"/>
      <c r="H4" s="235"/>
      <c r="I4" s="235"/>
    </row>
    <row r="5" spans="1:9" ht="19.5" customHeight="1">
      <c r="A5" s="170" t="s">
        <v>343</v>
      </c>
      <c r="B5" s="235" t="s">
        <v>328</v>
      </c>
      <c r="C5" s="235"/>
      <c r="D5" s="235"/>
      <c r="E5" s="235"/>
      <c r="F5" s="235"/>
      <c r="G5" s="235"/>
      <c r="H5" s="235"/>
      <c r="I5" s="235"/>
    </row>
    <row r="6" spans="1:9" ht="19.5" customHeight="1">
      <c r="A6" s="232" t="s">
        <v>345</v>
      </c>
      <c r="B6" s="236" t="s">
        <v>381</v>
      </c>
      <c r="C6" s="236"/>
      <c r="D6" s="236"/>
      <c r="E6" s="237">
        <v>200000</v>
      </c>
      <c r="F6" s="237"/>
      <c r="G6" s="237"/>
      <c r="H6" s="237"/>
      <c r="I6" s="237"/>
    </row>
    <row r="7" spans="1:11" ht="19.5" customHeight="1">
      <c r="A7" s="232"/>
      <c r="B7" s="236" t="s">
        <v>382</v>
      </c>
      <c r="C7" s="236"/>
      <c r="D7" s="236"/>
      <c r="E7" s="237">
        <v>200000</v>
      </c>
      <c r="F7" s="237"/>
      <c r="G7" s="237"/>
      <c r="H7" s="237"/>
      <c r="I7" s="237"/>
      <c r="J7" s="172"/>
      <c r="K7" s="172"/>
    </row>
    <row r="8" spans="1:9" ht="19.5" customHeight="1">
      <c r="A8" s="241"/>
      <c r="B8" s="242" t="s">
        <v>348</v>
      </c>
      <c r="C8" s="242"/>
      <c r="D8" s="242"/>
      <c r="E8" s="243"/>
      <c r="F8" s="244"/>
      <c r="G8" s="244"/>
      <c r="H8" s="244"/>
      <c r="I8" s="244"/>
    </row>
    <row r="9" spans="1:16" ht="12.75" customHeight="1">
      <c r="A9" s="231" t="s">
        <v>349</v>
      </c>
      <c r="B9" s="228" t="s">
        <v>565</v>
      </c>
      <c r="C9" s="228"/>
      <c r="D9" s="228"/>
      <c r="E9" s="228"/>
      <c r="F9" s="228"/>
      <c r="G9" s="228"/>
      <c r="H9" s="228"/>
      <c r="I9" s="228"/>
      <c r="J9" s="172"/>
      <c r="K9" s="172"/>
      <c r="M9" s="172"/>
      <c r="N9" s="172"/>
      <c r="O9" s="172"/>
      <c r="P9" s="172"/>
    </row>
    <row r="10" spans="1:18" ht="12.75" customHeight="1">
      <c r="A10" s="210"/>
      <c r="B10" s="228"/>
      <c r="C10" s="228"/>
      <c r="D10" s="228"/>
      <c r="E10" s="228"/>
      <c r="F10" s="228"/>
      <c r="G10" s="228"/>
      <c r="H10" s="228"/>
      <c r="I10" s="228"/>
      <c r="J10" s="172"/>
      <c r="K10" s="172"/>
      <c r="N10" s="172"/>
      <c r="O10" s="172"/>
      <c r="P10" s="172"/>
      <c r="Q10" s="172"/>
      <c r="R10" s="172"/>
    </row>
    <row r="11" spans="1:12" s="181" customFormat="1" ht="30" customHeight="1">
      <c r="A11" s="203" t="s">
        <v>351</v>
      </c>
      <c r="B11" s="178" t="s">
        <v>352</v>
      </c>
      <c r="C11" s="179" t="s">
        <v>353</v>
      </c>
      <c r="D11" s="238" t="s">
        <v>354</v>
      </c>
      <c r="E11" s="238"/>
      <c r="F11" s="238" t="s">
        <v>355</v>
      </c>
      <c r="G11" s="238"/>
      <c r="H11" s="238"/>
      <c r="I11" s="238"/>
      <c r="J11" s="180"/>
      <c r="K11" s="180"/>
      <c r="L11" s="180"/>
    </row>
    <row r="12" spans="1:256" s="183" customFormat="1" ht="30" customHeight="1">
      <c r="A12" s="203"/>
      <c r="B12" s="239"/>
      <c r="C12" s="209"/>
      <c r="D12" s="229" t="s">
        <v>568</v>
      </c>
      <c r="E12" s="230"/>
      <c r="F12" s="229" t="s">
        <v>569</v>
      </c>
      <c r="G12" s="229"/>
      <c r="H12" s="229"/>
      <c r="I12" s="229"/>
      <c r="J12" s="180"/>
      <c r="K12" s="180"/>
      <c r="L12" s="180"/>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s="183" customFormat="1" ht="30" customHeight="1">
      <c r="A13" s="203"/>
      <c r="B13" s="239"/>
      <c r="C13" s="209"/>
      <c r="D13" s="229" t="s">
        <v>570</v>
      </c>
      <c r="E13" s="230"/>
      <c r="F13" s="229" t="s">
        <v>571</v>
      </c>
      <c r="G13" s="229"/>
      <c r="H13" s="229"/>
      <c r="I13" s="229"/>
      <c r="J13" s="180"/>
      <c r="K13" s="180"/>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s="183" customFormat="1" ht="30" customHeight="1">
      <c r="A14" s="203"/>
      <c r="B14" s="239"/>
      <c r="C14" s="129" t="s">
        <v>360</v>
      </c>
      <c r="D14" s="229" t="s">
        <v>572</v>
      </c>
      <c r="E14" s="230"/>
      <c r="F14" s="229" t="s">
        <v>573</v>
      </c>
      <c r="G14" s="229"/>
      <c r="H14" s="229"/>
      <c r="I14" s="229"/>
      <c r="J14" s="180"/>
      <c r="K14" s="180"/>
      <c r="L14" s="180"/>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s="183" customFormat="1" ht="30" customHeight="1">
      <c r="A15" s="203"/>
      <c r="B15" s="239"/>
      <c r="C15" s="129" t="s">
        <v>363</v>
      </c>
      <c r="D15" s="229" t="s">
        <v>574</v>
      </c>
      <c r="E15" s="230"/>
      <c r="F15" s="229" t="s">
        <v>575</v>
      </c>
      <c r="G15" s="229"/>
      <c r="H15" s="229"/>
      <c r="I15" s="229"/>
      <c r="J15" s="180"/>
      <c r="K15" s="180"/>
      <c r="L15" s="180"/>
      <c r="M15" s="180"/>
      <c r="N15" s="180"/>
      <c r="O15" s="180"/>
      <c r="P15" s="180"/>
      <c r="Q15" s="180"/>
      <c r="R15" s="180"/>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s="183" customFormat="1" ht="30" customHeight="1">
      <c r="A16" s="203"/>
      <c r="B16" s="239"/>
      <c r="C16" s="209" t="s">
        <v>366</v>
      </c>
      <c r="D16" s="229" t="s">
        <v>593</v>
      </c>
      <c r="E16" s="230"/>
      <c r="F16" s="229" t="s">
        <v>594</v>
      </c>
      <c r="G16" s="229"/>
      <c r="H16" s="229"/>
      <c r="I16" s="229"/>
      <c r="J16" s="180"/>
      <c r="K16" s="180"/>
      <c r="L16" s="180"/>
      <c r="M16" s="180"/>
      <c r="N16" s="180"/>
      <c r="O16" s="180"/>
      <c r="P16" s="180"/>
      <c r="Q16" s="180"/>
      <c r="R16" s="180"/>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s="183" customFormat="1" ht="30" customHeight="1">
      <c r="A17" s="203"/>
      <c r="B17" s="239"/>
      <c r="C17" s="209"/>
      <c r="D17" s="229" t="s">
        <v>595</v>
      </c>
      <c r="E17" s="230"/>
      <c r="F17" s="229" t="s">
        <v>596</v>
      </c>
      <c r="G17" s="229"/>
      <c r="H17" s="229"/>
      <c r="I17" s="229"/>
      <c r="J17" s="180"/>
      <c r="K17" s="180"/>
      <c r="L17" s="180"/>
      <c r="M17" s="180"/>
      <c r="N17" s="180"/>
      <c r="O17" s="180"/>
      <c r="P17" s="180"/>
      <c r="Q17" s="180"/>
      <c r="R17" s="180"/>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s="183" customFormat="1" ht="30" customHeight="1">
      <c r="A18" s="203"/>
      <c r="B18" s="205" t="s">
        <v>369</v>
      </c>
      <c r="C18" s="129" t="s">
        <v>370</v>
      </c>
      <c r="D18" s="229" t="s">
        <v>597</v>
      </c>
      <c r="E18" s="230"/>
      <c r="F18" s="229" t="s">
        <v>598</v>
      </c>
      <c r="G18" s="229"/>
      <c r="H18" s="229"/>
      <c r="I18" s="229"/>
      <c r="J18" s="184"/>
      <c r="K18" s="180"/>
      <c r="L18" s="180"/>
      <c r="M18" s="180"/>
      <c r="N18" s="180"/>
      <c r="O18" s="180"/>
      <c r="P18" s="180"/>
      <c r="Q18" s="180"/>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s="183" customFormat="1" ht="30" customHeight="1">
      <c r="A19" s="203"/>
      <c r="B19" s="205"/>
      <c r="C19" s="209" t="s">
        <v>405</v>
      </c>
      <c r="D19" s="229" t="s">
        <v>585</v>
      </c>
      <c r="E19" s="230"/>
      <c r="F19" s="229" t="s">
        <v>586</v>
      </c>
      <c r="G19" s="229"/>
      <c r="H19" s="229"/>
      <c r="I19" s="229"/>
      <c r="J19" s="180"/>
      <c r="K19" s="180"/>
      <c r="L19" s="180"/>
      <c r="M19" s="180"/>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s="183" customFormat="1" ht="30" customHeight="1">
      <c r="A20" s="203"/>
      <c r="B20" s="205"/>
      <c r="C20" s="209"/>
      <c r="D20" s="229" t="s">
        <v>587</v>
      </c>
      <c r="E20" s="230"/>
      <c r="F20" s="229" t="s">
        <v>622</v>
      </c>
      <c r="G20" s="229"/>
      <c r="H20" s="229"/>
      <c r="I20" s="229"/>
      <c r="J20" s="180"/>
      <c r="K20" s="180"/>
      <c r="L20" s="180"/>
      <c r="M20" s="180"/>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s="183" customFormat="1" ht="30" customHeight="1">
      <c r="A21" s="203"/>
      <c r="B21" s="203" t="s">
        <v>373</v>
      </c>
      <c r="C21" s="209" t="s">
        <v>374</v>
      </c>
      <c r="D21" s="229" t="s">
        <v>599</v>
      </c>
      <c r="E21" s="230"/>
      <c r="F21" s="229" t="s">
        <v>590</v>
      </c>
      <c r="G21" s="229"/>
      <c r="H21" s="229"/>
      <c r="I21" s="229"/>
      <c r="J21" s="180"/>
      <c r="K21" s="180"/>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s="183" customFormat="1" ht="30" customHeight="1">
      <c r="A22" s="203"/>
      <c r="B22" s="203"/>
      <c r="C22" s="209"/>
      <c r="D22" s="228" t="s">
        <v>591</v>
      </c>
      <c r="E22" s="228"/>
      <c r="F22" s="228" t="s">
        <v>590</v>
      </c>
      <c r="G22" s="228"/>
      <c r="H22" s="228"/>
      <c r="I22" s="228"/>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sheetData>
  <sheetProtection/>
  <mergeCells count="44">
    <mergeCell ref="A2:I2"/>
    <mergeCell ref="B4:I4"/>
    <mergeCell ref="B5:I5"/>
    <mergeCell ref="A6:A8"/>
    <mergeCell ref="B6:D6"/>
    <mergeCell ref="E6:I6"/>
    <mergeCell ref="B7:D7"/>
    <mergeCell ref="E7:I7"/>
    <mergeCell ref="B8:D8"/>
    <mergeCell ref="E8:I8"/>
    <mergeCell ref="A9:A10"/>
    <mergeCell ref="B9:I10"/>
    <mergeCell ref="A11:A22"/>
    <mergeCell ref="D11:E11"/>
    <mergeCell ref="F11:I11"/>
    <mergeCell ref="B12:B17"/>
    <mergeCell ref="C12:C13"/>
    <mergeCell ref="D12:E12"/>
    <mergeCell ref="F12:I12"/>
    <mergeCell ref="D13:E13"/>
    <mergeCell ref="F13:I13"/>
    <mergeCell ref="D14:E14"/>
    <mergeCell ref="F14:I14"/>
    <mergeCell ref="D15:E15"/>
    <mergeCell ref="F15:I15"/>
    <mergeCell ref="C16:C17"/>
    <mergeCell ref="D16:E16"/>
    <mergeCell ref="F16:I16"/>
    <mergeCell ref="D17:E17"/>
    <mergeCell ref="F17:I17"/>
    <mergeCell ref="B18:B20"/>
    <mergeCell ref="D18:E18"/>
    <mergeCell ref="F18:I18"/>
    <mergeCell ref="C19:C20"/>
    <mergeCell ref="D19:E19"/>
    <mergeCell ref="F19:I19"/>
    <mergeCell ref="D20:E20"/>
    <mergeCell ref="F20:I20"/>
    <mergeCell ref="B21:B22"/>
    <mergeCell ref="C21:C22"/>
    <mergeCell ref="D21:E21"/>
    <mergeCell ref="F21:I21"/>
    <mergeCell ref="D22:E22"/>
    <mergeCell ref="F22:I2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R20"/>
  <sheetViews>
    <sheetView zoomScalePageLayoutView="0" workbookViewId="0" topLeftCell="A1">
      <selection activeCell="V13" sqref="V13"/>
    </sheetView>
  </sheetViews>
  <sheetFormatPr defaultColWidth="9.16015625" defaultRowHeight="12.75" customHeight="1"/>
  <cols>
    <col min="1" max="1" width="16" style="167" customWidth="1"/>
    <col min="2" max="2" width="15.33203125" style="166" customWidth="1"/>
    <col min="3" max="3" width="16.33203125" style="166" customWidth="1"/>
    <col min="4" max="4" width="14.5" style="166" customWidth="1"/>
    <col min="5" max="5" width="20.16015625" style="166" customWidth="1"/>
    <col min="6" max="6" width="13.33203125" style="166" customWidth="1"/>
    <col min="7" max="7" width="12.66015625" style="166" customWidth="1"/>
    <col min="8" max="8" width="13.16015625" style="166" customWidth="1"/>
    <col min="9" max="9" width="13.33203125" style="166" customWidth="1"/>
    <col min="10" max="16384" width="9.16015625" style="166" customWidth="1"/>
  </cols>
  <sheetData>
    <row r="1" spans="1:9" ht="21" customHeight="1">
      <c r="A1" s="164"/>
      <c r="B1" s="165"/>
      <c r="C1" s="165"/>
      <c r="D1" s="165"/>
      <c r="E1" s="165"/>
      <c r="F1" s="165"/>
      <c r="G1" s="165"/>
      <c r="H1" s="165"/>
      <c r="I1" s="165"/>
    </row>
    <row r="2" spans="1:9" ht="26.25" customHeight="1">
      <c r="A2" s="234" t="s">
        <v>600</v>
      </c>
      <c r="B2" s="234"/>
      <c r="C2" s="234"/>
      <c r="D2" s="234"/>
      <c r="E2" s="234"/>
      <c r="F2" s="234"/>
      <c r="G2" s="234"/>
      <c r="H2" s="234"/>
      <c r="I2" s="234"/>
    </row>
    <row r="3" ht="17.25" customHeight="1">
      <c r="E3" s="168" t="s">
        <v>601</v>
      </c>
    </row>
    <row r="4" spans="1:9" ht="19.5" customHeight="1">
      <c r="A4" s="169" t="s">
        <v>341</v>
      </c>
      <c r="B4" s="235" t="s">
        <v>313</v>
      </c>
      <c r="C4" s="235"/>
      <c r="D4" s="235"/>
      <c r="E4" s="235"/>
      <c r="F4" s="235"/>
      <c r="G4" s="235"/>
      <c r="H4" s="235"/>
      <c r="I4" s="235"/>
    </row>
    <row r="5" spans="1:9" ht="19.5" customHeight="1">
      <c r="A5" s="170" t="s">
        <v>343</v>
      </c>
      <c r="B5" s="235" t="s">
        <v>602</v>
      </c>
      <c r="C5" s="235"/>
      <c r="D5" s="235"/>
      <c r="E5" s="235"/>
      <c r="F5" s="235"/>
      <c r="G5" s="235"/>
      <c r="H5" s="235"/>
      <c r="I5" s="235"/>
    </row>
    <row r="6" spans="1:14" ht="19.5" customHeight="1">
      <c r="A6" s="232" t="s">
        <v>516</v>
      </c>
      <c r="B6" s="236" t="s">
        <v>346</v>
      </c>
      <c r="C6" s="236"/>
      <c r="D6" s="236"/>
      <c r="E6" s="237">
        <v>80000</v>
      </c>
      <c r="F6" s="237"/>
      <c r="G6" s="237"/>
      <c r="H6" s="237"/>
      <c r="I6" s="237"/>
      <c r="J6" s="172"/>
      <c r="K6" s="172"/>
      <c r="L6" s="172"/>
      <c r="M6" s="172"/>
      <c r="N6" s="172"/>
    </row>
    <row r="7" spans="1:14" ht="19.5" customHeight="1">
      <c r="A7" s="232"/>
      <c r="B7" s="236" t="s">
        <v>603</v>
      </c>
      <c r="C7" s="236"/>
      <c r="D7" s="236"/>
      <c r="E7" s="237">
        <v>80000</v>
      </c>
      <c r="F7" s="237"/>
      <c r="G7" s="237"/>
      <c r="H7" s="237"/>
      <c r="I7" s="237"/>
      <c r="J7" s="172"/>
      <c r="K7" s="172"/>
      <c r="L7" s="172"/>
      <c r="M7" s="172"/>
      <c r="N7" s="172"/>
    </row>
    <row r="8" spans="1:14" ht="19.5" customHeight="1">
      <c r="A8" s="232"/>
      <c r="B8" s="236" t="s">
        <v>348</v>
      </c>
      <c r="C8" s="236"/>
      <c r="D8" s="236"/>
      <c r="E8" s="237" t="s">
        <v>49</v>
      </c>
      <c r="F8" s="237"/>
      <c r="G8" s="237"/>
      <c r="H8" s="237"/>
      <c r="I8" s="237"/>
      <c r="J8" s="172"/>
      <c r="K8" s="172"/>
      <c r="L8" s="172"/>
      <c r="M8" s="172"/>
      <c r="N8" s="172"/>
    </row>
    <row r="9" spans="1:16" ht="12.75" customHeight="1">
      <c r="A9" s="231" t="s">
        <v>349</v>
      </c>
      <c r="B9" s="228" t="s">
        <v>604</v>
      </c>
      <c r="C9" s="228"/>
      <c r="D9" s="228"/>
      <c r="E9" s="228"/>
      <c r="F9" s="228"/>
      <c r="G9" s="228"/>
      <c r="H9" s="228"/>
      <c r="I9" s="228"/>
      <c r="J9" s="172"/>
      <c r="K9" s="172"/>
      <c r="L9" s="172"/>
      <c r="M9" s="172"/>
      <c r="N9" s="172"/>
      <c r="O9" s="172"/>
      <c r="P9" s="172"/>
    </row>
    <row r="10" spans="1:18" ht="41.25" customHeight="1">
      <c r="A10" s="210"/>
      <c r="B10" s="228"/>
      <c r="C10" s="228"/>
      <c r="D10" s="228"/>
      <c r="E10" s="228"/>
      <c r="F10" s="228"/>
      <c r="G10" s="228"/>
      <c r="H10" s="228"/>
      <c r="I10" s="228"/>
      <c r="J10" s="172"/>
      <c r="K10" s="172"/>
      <c r="L10" s="172"/>
      <c r="M10" s="172"/>
      <c r="N10" s="172"/>
      <c r="O10" s="172"/>
      <c r="P10" s="172"/>
      <c r="Q10" s="172"/>
      <c r="R10" s="172"/>
    </row>
    <row r="11" spans="1:12" ht="30" customHeight="1">
      <c r="A11" s="232" t="s">
        <v>518</v>
      </c>
      <c r="B11" s="173" t="s">
        <v>352</v>
      </c>
      <c r="C11" s="173" t="s">
        <v>353</v>
      </c>
      <c r="D11" s="233" t="s">
        <v>354</v>
      </c>
      <c r="E11" s="233"/>
      <c r="F11" s="233" t="s">
        <v>355</v>
      </c>
      <c r="G11" s="233"/>
      <c r="H11" s="233"/>
      <c r="I11" s="233"/>
      <c r="J11" s="172"/>
      <c r="K11" s="172"/>
      <c r="L11" s="172"/>
    </row>
    <row r="12" spans="1:12" ht="30" customHeight="1">
      <c r="A12" s="232"/>
      <c r="B12" s="232" t="s">
        <v>356</v>
      </c>
      <c r="C12" s="232" t="s">
        <v>357</v>
      </c>
      <c r="D12" s="228" t="s">
        <v>605</v>
      </c>
      <c r="E12" s="228"/>
      <c r="F12" s="228" t="s">
        <v>606</v>
      </c>
      <c r="G12" s="228"/>
      <c r="H12" s="228"/>
      <c r="I12" s="228"/>
      <c r="J12" s="172"/>
      <c r="K12" s="172"/>
      <c r="L12" s="172"/>
    </row>
    <row r="13" spans="1:12" ht="30" customHeight="1">
      <c r="A13" s="232"/>
      <c r="B13" s="232"/>
      <c r="C13" s="232"/>
      <c r="D13" s="228" t="s">
        <v>607</v>
      </c>
      <c r="E13" s="228"/>
      <c r="F13" s="228" t="s">
        <v>608</v>
      </c>
      <c r="G13" s="228"/>
      <c r="H13" s="228"/>
      <c r="I13" s="228"/>
      <c r="J13" s="172"/>
      <c r="K13" s="172"/>
      <c r="L13" s="172"/>
    </row>
    <row r="14" spans="1:11" ht="30" customHeight="1">
      <c r="A14" s="232"/>
      <c r="B14" s="232"/>
      <c r="C14" s="232"/>
      <c r="D14" s="228" t="s">
        <v>609</v>
      </c>
      <c r="E14" s="228"/>
      <c r="F14" s="228" t="s">
        <v>610</v>
      </c>
      <c r="G14" s="228"/>
      <c r="H14" s="228"/>
      <c r="I14" s="228"/>
      <c r="J14" s="172"/>
      <c r="K14" s="172"/>
    </row>
    <row r="15" spans="1:12" ht="30" customHeight="1">
      <c r="A15" s="232"/>
      <c r="B15" s="232"/>
      <c r="C15" s="171" t="s">
        <v>360</v>
      </c>
      <c r="D15" s="228" t="s">
        <v>611</v>
      </c>
      <c r="E15" s="228"/>
      <c r="F15" s="228" t="s">
        <v>590</v>
      </c>
      <c r="G15" s="228"/>
      <c r="H15" s="228"/>
      <c r="I15" s="228"/>
      <c r="J15" s="172"/>
      <c r="K15" s="172"/>
      <c r="L15" s="172"/>
    </row>
    <row r="16" spans="1:18" ht="30" customHeight="1">
      <c r="A16" s="232"/>
      <c r="B16" s="232"/>
      <c r="C16" s="171" t="s">
        <v>363</v>
      </c>
      <c r="D16" s="228" t="s">
        <v>612</v>
      </c>
      <c r="E16" s="228"/>
      <c r="F16" s="228" t="s">
        <v>424</v>
      </c>
      <c r="G16" s="228"/>
      <c r="H16" s="228"/>
      <c r="I16" s="228"/>
      <c r="J16" s="172"/>
      <c r="K16" s="172"/>
      <c r="L16" s="172"/>
      <c r="M16" s="172"/>
      <c r="N16" s="172"/>
      <c r="O16" s="172"/>
      <c r="P16" s="172"/>
      <c r="Q16" s="172"/>
      <c r="R16" s="172"/>
    </row>
    <row r="17" spans="1:18" ht="43.5" customHeight="1">
      <c r="A17" s="232"/>
      <c r="B17" s="232"/>
      <c r="C17" s="171" t="s">
        <v>366</v>
      </c>
      <c r="D17" s="228" t="s">
        <v>613</v>
      </c>
      <c r="E17" s="228"/>
      <c r="F17" s="228" t="s">
        <v>614</v>
      </c>
      <c r="G17" s="228"/>
      <c r="H17" s="228"/>
      <c r="I17" s="228"/>
      <c r="J17" s="172"/>
      <c r="K17" s="172"/>
      <c r="L17" s="172"/>
      <c r="M17" s="172"/>
      <c r="N17" s="172"/>
      <c r="O17" s="172"/>
      <c r="P17" s="172"/>
      <c r="Q17" s="172"/>
      <c r="R17" s="172"/>
    </row>
    <row r="18" spans="1:17" ht="30" customHeight="1">
      <c r="A18" s="232"/>
      <c r="B18" s="251" t="s">
        <v>534</v>
      </c>
      <c r="C18" s="129" t="s">
        <v>370</v>
      </c>
      <c r="D18" s="229" t="s">
        <v>615</v>
      </c>
      <c r="E18" s="230"/>
      <c r="F18" s="229" t="s">
        <v>616</v>
      </c>
      <c r="G18" s="229"/>
      <c r="H18" s="229"/>
      <c r="I18" s="229"/>
      <c r="J18" s="172"/>
      <c r="K18" s="172"/>
      <c r="L18" s="172"/>
      <c r="M18" s="172"/>
      <c r="N18" s="172"/>
      <c r="O18" s="172"/>
      <c r="P18" s="172"/>
      <c r="Q18" s="172"/>
    </row>
    <row r="19" spans="1:13" ht="30" customHeight="1">
      <c r="A19" s="232"/>
      <c r="B19" s="251"/>
      <c r="C19" s="129" t="s">
        <v>405</v>
      </c>
      <c r="D19" s="229" t="s">
        <v>617</v>
      </c>
      <c r="E19" s="230"/>
      <c r="F19" s="229" t="s">
        <v>618</v>
      </c>
      <c r="G19" s="229"/>
      <c r="H19" s="229"/>
      <c r="I19" s="229"/>
      <c r="J19" s="172"/>
      <c r="K19" s="172"/>
      <c r="L19" s="172"/>
      <c r="M19" s="172"/>
    </row>
    <row r="20" spans="1:12" ht="30" customHeight="1">
      <c r="A20" s="232"/>
      <c r="B20" s="171" t="s">
        <v>373</v>
      </c>
      <c r="C20" s="129" t="s">
        <v>374</v>
      </c>
      <c r="D20" s="228" t="s">
        <v>619</v>
      </c>
      <c r="E20" s="228"/>
      <c r="F20" s="228" t="s">
        <v>620</v>
      </c>
      <c r="G20" s="228"/>
      <c r="H20" s="228"/>
      <c r="I20" s="228"/>
      <c r="L20" s="172"/>
    </row>
  </sheetData>
  <sheetProtection/>
  <mergeCells count="36">
    <mergeCell ref="A2:I2"/>
    <mergeCell ref="B4:I4"/>
    <mergeCell ref="B5:I5"/>
    <mergeCell ref="A6:A8"/>
    <mergeCell ref="B6:D6"/>
    <mergeCell ref="E6:I6"/>
    <mergeCell ref="B7:D7"/>
    <mergeCell ref="E7:I7"/>
    <mergeCell ref="B8:D8"/>
    <mergeCell ref="E8:I8"/>
    <mergeCell ref="A9:A10"/>
    <mergeCell ref="B9:I10"/>
    <mergeCell ref="A11:A20"/>
    <mergeCell ref="D11:E11"/>
    <mergeCell ref="F11:I11"/>
    <mergeCell ref="B12:B17"/>
    <mergeCell ref="C12:C14"/>
    <mergeCell ref="D12:E12"/>
    <mergeCell ref="F12:I12"/>
    <mergeCell ref="D13:E13"/>
    <mergeCell ref="F13:I13"/>
    <mergeCell ref="D14:E14"/>
    <mergeCell ref="F14:I14"/>
    <mergeCell ref="D15:E15"/>
    <mergeCell ref="F15:I15"/>
    <mergeCell ref="D16:E16"/>
    <mergeCell ref="F16:I16"/>
    <mergeCell ref="D20:E20"/>
    <mergeCell ref="F20:I20"/>
    <mergeCell ref="D17:E17"/>
    <mergeCell ref="F17:I17"/>
    <mergeCell ref="B18:B19"/>
    <mergeCell ref="D18:E18"/>
    <mergeCell ref="F18:I18"/>
    <mergeCell ref="D19:E19"/>
    <mergeCell ref="F19:I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35"/>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
      <c r="B1" s="2"/>
      <c r="C1" s="2"/>
      <c r="D1" s="2"/>
      <c r="E1" s="2"/>
      <c r="F1" s="2"/>
      <c r="G1" s="2"/>
      <c r="H1" s="2"/>
      <c r="I1" s="2"/>
      <c r="J1" s="2"/>
      <c r="K1" s="2"/>
      <c r="L1" s="2"/>
      <c r="M1" s="2"/>
      <c r="N1" s="2"/>
      <c r="O1" s="2"/>
      <c r="P1" s="2"/>
      <c r="Q1" s="2"/>
      <c r="R1" s="2"/>
      <c r="S1" s="71"/>
      <c r="T1" s="74" t="s">
        <v>53</v>
      </c>
    </row>
    <row r="2" spans="1:20" ht="19.5" customHeight="1">
      <c r="A2" s="189" t="s">
        <v>54</v>
      </c>
      <c r="B2" s="189"/>
      <c r="C2" s="189"/>
      <c r="D2" s="189"/>
      <c r="E2" s="189"/>
      <c r="F2" s="189"/>
      <c r="G2" s="189"/>
      <c r="H2" s="189"/>
      <c r="I2" s="189"/>
      <c r="J2" s="189"/>
      <c r="K2" s="189"/>
      <c r="L2" s="189"/>
      <c r="M2" s="189"/>
      <c r="N2" s="189"/>
      <c r="O2" s="189"/>
      <c r="P2" s="189"/>
      <c r="Q2" s="189"/>
      <c r="R2" s="189"/>
      <c r="S2" s="189"/>
      <c r="T2" s="189"/>
    </row>
    <row r="3" spans="1:20" ht="19.5" customHeight="1">
      <c r="A3" s="196" t="s">
        <v>2</v>
      </c>
      <c r="B3" s="196"/>
      <c r="C3" s="196"/>
      <c r="D3" s="196"/>
      <c r="E3" s="196"/>
      <c r="F3" s="196"/>
      <c r="G3" s="29"/>
      <c r="H3" s="29"/>
      <c r="I3" s="29"/>
      <c r="J3" s="67"/>
      <c r="K3" s="67"/>
      <c r="L3" s="67"/>
      <c r="M3" s="67"/>
      <c r="N3" s="67"/>
      <c r="O3" s="67"/>
      <c r="P3" s="67"/>
      <c r="Q3" s="67"/>
      <c r="R3" s="67"/>
      <c r="S3" s="20"/>
      <c r="T3" s="6" t="s">
        <v>3</v>
      </c>
    </row>
    <row r="4" spans="1:20" ht="19.5" customHeight="1">
      <c r="A4" s="39" t="s">
        <v>55</v>
      </c>
      <c r="B4" s="39"/>
      <c r="C4" s="39"/>
      <c r="D4" s="142"/>
      <c r="E4" s="143"/>
      <c r="F4" s="199" t="s">
        <v>56</v>
      </c>
      <c r="G4" s="200" t="s">
        <v>57</v>
      </c>
      <c r="H4" s="190" t="s">
        <v>58</v>
      </c>
      <c r="I4" s="190" t="s">
        <v>59</v>
      </c>
      <c r="J4" s="190" t="s">
        <v>60</v>
      </c>
      <c r="K4" s="190" t="s">
        <v>61</v>
      </c>
      <c r="L4" s="190"/>
      <c r="M4" s="194" t="s">
        <v>62</v>
      </c>
      <c r="N4" s="146" t="s">
        <v>63</v>
      </c>
      <c r="O4" s="146"/>
      <c r="P4" s="146"/>
      <c r="Q4" s="146"/>
      <c r="R4" s="146"/>
      <c r="S4" s="190" t="s">
        <v>64</v>
      </c>
      <c r="T4" s="190" t="s">
        <v>65</v>
      </c>
    </row>
    <row r="5" spans="1:20" ht="19.5" customHeight="1">
      <c r="A5" s="7" t="s">
        <v>66</v>
      </c>
      <c r="B5" s="7"/>
      <c r="C5" s="144"/>
      <c r="D5" s="197" t="s">
        <v>67</v>
      </c>
      <c r="E5" s="197" t="s">
        <v>68</v>
      </c>
      <c r="F5" s="190"/>
      <c r="G5" s="200"/>
      <c r="H5" s="190"/>
      <c r="I5" s="190"/>
      <c r="J5" s="190"/>
      <c r="K5" s="192" t="s">
        <v>69</v>
      </c>
      <c r="L5" s="190" t="s">
        <v>70</v>
      </c>
      <c r="M5" s="194"/>
      <c r="N5" s="190" t="s">
        <v>71</v>
      </c>
      <c r="O5" s="190" t="s">
        <v>72</v>
      </c>
      <c r="P5" s="190" t="s">
        <v>73</v>
      </c>
      <c r="Q5" s="190" t="s">
        <v>74</v>
      </c>
      <c r="R5" s="190" t="s">
        <v>75</v>
      </c>
      <c r="S5" s="190"/>
      <c r="T5" s="190"/>
    </row>
    <row r="6" spans="1:20" ht="30.75" customHeight="1">
      <c r="A6" s="41" t="s">
        <v>76</v>
      </c>
      <c r="B6" s="40" t="s">
        <v>77</v>
      </c>
      <c r="C6" s="61" t="s">
        <v>78</v>
      </c>
      <c r="D6" s="198"/>
      <c r="E6" s="198"/>
      <c r="F6" s="191"/>
      <c r="G6" s="201"/>
      <c r="H6" s="191"/>
      <c r="I6" s="191"/>
      <c r="J6" s="191"/>
      <c r="K6" s="193"/>
      <c r="L6" s="191"/>
      <c r="M6" s="195"/>
      <c r="N6" s="191"/>
      <c r="O6" s="191"/>
      <c r="P6" s="191"/>
      <c r="Q6" s="191"/>
      <c r="R6" s="191"/>
      <c r="S6" s="191"/>
      <c r="T6" s="191"/>
    </row>
    <row r="7" spans="1:20" ht="19.5" customHeight="1">
      <c r="A7" s="53"/>
      <c r="B7" s="53"/>
      <c r="C7" s="53"/>
      <c r="D7" s="53"/>
      <c r="E7" s="145" t="s">
        <v>56</v>
      </c>
      <c r="F7" s="57">
        <v>22237218.1</v>
      </c>
      <c r="G7" s="57">
        <v>0</v>
      </c>
      <c r="H7" s="57">
        <v>22237218.1</v>
      </c>
      <c r="I7" s="57">
        <v>0</v>
      </c>
      <c r="J7" s="54">
        <v>0</v>
      </c>
      <c r="K7" s="56">
        <v>0</v>
      </c>
      <c r="L7" s="54"/>
      <c r="M7" s="56">
        <v>0</v>
      </c>
      <c r="N7" s="54"/>
      <c r="O7" s="56"/>
      <c r="P7" s="57"/>
      <c r="Q7" s="57"/>
      <c r="R7" s="54"/>
      <c r="S7" s="56">
        <v>0</v>
      </c>
      <c r="T7" s="54"/>
    </row>
    <row r="8" spans="1:20" ht="19.5" customHeight="1">
      <c r="A8" s="53" t="s">
        <v>79</v>
      </c>
      <c r="B8" s="53" t="s">
        <v>80</v>
      </c>
      <c r="C8" s="53" t="s">
        <v>81</v>
      </c>
      <c r="D8" s="53" t="s">
        <v>82</v>
      </c>
      <c r="E8" s="145" t="s">
        <v>83</v>
      </c>
      <c r="F8" s="57">
        <v>50000</v>
      </c>
      <c r="G8" s="57">
        <v>0</v>
      </c>
      <c r="H8" s="57">
        <v>50000</v>
      </c>
      <c r="I8" s="57">
        <v>0</v>
      </c>
      <c r="J8" s="54">
        <v>0</v>
      </c>
      <c r="K8" s="56">
        <v>0</v>
      </c>
      <c r="L8" s="54"/>
      <c r="M8" s="56">
        <v>0</v>
      </c>
      <c r="N8" s="54"/>
      <c r="O8" s="56"/>
      <c r="P8" s="57"/>
      <c r="Q8" s="57"/>
      <c r="R8" s="54"/>
      <c r="S8" s="56">
        <v>0</v>
      </c>
      <c r="T8" s="54"/>
    </row>
    <row r="9" spans="1:20" ht="19.5" customHeight="1">
      <c r="A9" s="53" t="s">
        <v>79</v>
      </c>
      <c r="B9" s="53" t="s">
        <v>80</v>
      </c>
      <c r="C9" s="53" t="s">
        <v>81</v>
      </c>
      <c r="D9" s="53" t="s">
        <v>84</v>
      </c>
      <c r="E9" s="145" t="s">
        <v>83</v>
      </c>
      <c r="F9" s="57">
        <v>20000</v>
      </c>
      <c r="G9" s="57">
        <v>0</v>
      </c>
      <c r="H9" s="57">
        <v>20000</v>
      </c>
      <c r="I9" s="57">
        <v>0</v>
      </c>
      <c r="J9" s="54">
        <v>0</v>
      </c>
      <c r="K9" s="56">
        <v>0</v>
      </c>
      <c r="L9" s="54"/>
      <c r="M9" s="56">
        <v>0</v>
      </c>
      <c r="N9" s="54"/>
      <c r="O9" s="56"/>
      <c r="P9" s="57"/>
      <c r="Q9" s="57"/>
      <c r="R9" s="54"/>
      <c r="S9" s="56">
        <v>0</v>
      </c>
      <c r="T9" s="54"/>
    </row>
    <row r="10" spans="1:20" ht="19.5" customHeight="1">
      <c r="A10" s="53" t="s">
        <v>85</v>
      </c>
      <c r="B10" s="53" t="s">
        <v>86</v>
      </c>
      <c r="C10" s="53" t="s">
        <v>86</v>
      </c>
      <c r="D10" s="53" t="s">
        <v>84</v>
      </c>
      <c r="E10" s="145" t="s">
        <v>87</v>
      </c>
      <c r="F10" s="57">
        <v>9559128.44</v>
      </c>
      <c r="G10" s="57">
        <v>0</v>
      </c>
      <c r="H10" s="57">
        <v>9559128.44</v>
      </c>
      <c r="I10" s="57">
        <v>0</v>
      </c>
      <c r="J10" s="54">
        <v>0</v>
      </c>
      <c r="K10" s="56">
        <v>0</v>
      </c>
      <c r="L10" s="54"/>
      <c r="M10" s="56">
        <v>0</v>
      </c>
      <c r="N10" s="54"/>
      <c r="O10" s="56"/>
      <c r="P10" s="57"/>
      <c r="Q10" s="57"/>
      <c r="R10" s="54"/>
      <c r="S10" s="56">
        <v>0</v>
      </c>
      <c r="T10" s="54"/>
    </row>
    <row r="11" spans="1:20" ht="19.5" customHeight="1">
      <c r="A11" s="53" t="s">
        <v>85</v>
      </c>
      <c r="B11" s="53" t="s">
        <v>86</v>
      </c>
      <c r="C11" s="53" t="s">
        <v>88</v>
      </c>
      <c r="D11" s="53" t="s">
        <v>84</v>
      </c>
      <c r="E11" s="145" t="s">
        <v>89</v>
      </c>
      <c r="F11" s="57">
        <v>546000</v>
      </c>
      <c r="G11" s="57">
        <v>0</v>
      </c>
      <c r="H11" s="57">
        <v>546000</v>
      </c>
      <c r="I11" s="57">
        <v>0</v>
      </c>
      <c r="J11" s="54">
        <v>0</v>
      </c>
      <c r="K11" s="56">
        <v>0</v>
      </c>
      <c r="L11" s="54"/>
      <c r="M11" s="56">
        <v>0</v>
      </c>
      <c r="N11" s="54"/>
      <c r="O11" s="56"/>
      <c r="P11" s="57"/>
      <c r="Q11" s="57"/>
      <c r="R11" s="54"/>
      <c r="S11" s="56">
        <v>0</v>
      </c>
      <c r="T11" s="54"/>
    </row>
    <row r="12" spans="1:20" ht="19.5" customHeight="1">
      <c r="A12" s="53" t="s">
        <v>85</v>
      </c>
      <c r="B12" s="53" t="s">
        <v>86</v>
      </c>
      <c r="C12" s="53" t="s">
        <v>90</v>
      </c>
      <c r="D12" s="53" t="s">
        <v>91</v>
      </c>
      <c r="E12" s="145" t="s">
        <v>92</v>
      </c>
      <c r="F12" s="57">
        <v>1664467.34</v>
      </c>
      <c r="G12" s="57">
        <v>0</v>
      </c>
      <c r="H12" s="57">
        <v>1664467.34</v>
      </c>
      <c r="I12" s="57">
        <v>0</v>
      </c>
      <c r="J12" s="54">
        <v>0</v>
      </c>
      <c r="K12" s="56">
        <v>0</v>
      </c>
      <c r="L12" s="54"/>
      <c r="M12" s="56">
        <v>0</v>
      </c>
      <c r="N12" s="54"/>
      <c r="O12" s="56"/>
      <c r="P12" s="57"/>
      <c r="Q12" s="57"/>
      <c r="R12" s="54"/>
      <c r="S12" s="56">
        <v>0</v>
      </c>
      <c r="T12" s="54"/>
    </row>
    <row r="13" spans="1:20" ht="19.5" customHeight="1">
      <c r="A13" s="53" t="s">
        <v>85</v>
      </c>
      <c r="B13" s="53" t="s">
        <v>86</v>
      </c>
      <c r="C13" s="53" t="s">
        <v>93</v>
      </c>
      <c r="D13" s="53" t="s">
        <v>94</v>
      </c>
      <c r="E13" s="145" t="s">
        <v>95</v>
      </c>
      <c r="F13" s="57">
        <v>1133430.88</v>
      </c>
      <c r="G13" s="57">
        <v>0</v>
      </c>
      <c r="H13" s="57">
        <v>1133430.88</v>
      </c>
      <c r="I13" s="57">
        <v>0</v>
      </c>
      <c r="J13" s="54">
        <v>0</v>
      </c>
      <c r="K13" s="56">
        <v>0</v>
      </c>
      <c r="L13" s="54"/>
      <c r="M13" s="56">
        <v>0</v>
      </c>
      <c r="N13" s="54"/>
      <c r="O13" s="56"/>
      <c r="P13" s="57"/>
      <c r="Q13" s="57"/>
      <c r="R13" s="54"/>
      <c r="S13" s="56">
        <v>0</v>
      </c>
      <c r="T13" s="54"/>
    </row>
    <row r="14" spans="1:20" ht="19.5" customHeight="1">
      <c r="A14" s="53" t="s">
        <v>85</v>
      </c>
      <c r="B14" s="53" t="s">
        <v>86</v>
      </c>
      <c r="C14" s="53" t="s">
        <v>96</v>
      </c>
      <c r="D14" s="53" t="s">
        <v>97</v>
      </c>
      <c r="E14" s="145" t="s">
        <v>98</v>
      </c>
      <c r="F14" s="57">
        <v>76050.14</v>
      </c>
      <c r="G14" s="57">
        <v>0</v>
      </c>
      <c r="H14" s="57">
        <v>76050.14</v>
      </c>
      <c r="I14" s="57">
        <v>0</v>
      </c>
      <c r="J14" s="54">
        <v>0</v>
      </c>
      <c r="K14" s="56">
        <v>0</v>
      </c>
      <c r="L14" s="54"/>
      <c r="M14" s="56">
        <v>0</v>
      </c>
      <c r="N14" s="54"/>
      <c r="O14" s="56"/>
      <c r="P14" s="57"/>
      <c r="Q14" s="57"/>
      <c r="R14" s="54"/>
      <c r="S14" s="56">
        <v>0</v>
      </c>
      <c r="T14" s="54"/>
    </row>
    <row r="15" spans="1:20" ht="19.5" customHeight="1">
      <c r="A15" s="53" t="s">
        <v>85</v>
      </c>
      <c r="B15" s="53" t="s">
        <v>86</v>
      </c>
      <c r="C15" s="53" t="s">
        <v>99</v>
      </c>
      <c r="D15" s="53" t="s">
        <v>97</v>
      </c>
      <c r="E15" s="145" t="s">
        <v>100</v>
      </c>
      <c r="F15" s="57">
        <v>547445</v>
      </c>
      <c r="G15" s="57">
        <v>0</v>
      </c>
      <c r="H15" s="57">
        <v>547445</v>
      </c>
      <c r="I15" s="57">
        <v>0</v>
      </c>
      <c r="J15" s="54">
        <v>0</v>
      </c>
      <c r="K15" s="56">
        <v>0</v>
      </c>
      <c r="L15" s="54"/>
      <c r="M15" s="56">
        <v>0</v>
      </c>
      <c r="N15" s="54"/>
      <c r="O15" s="56"/>
      <c r="P15" s="57"/>
      <c r="Q15" s="57"/>
      <c r="R15" s="54"/>
      <c r="S15" s="56">
        <v>0</v>
      </c>
      <c r="T15" s="54"/>
    </row>
    <row r="16" spans="1:20" ht="19.5" customHeight="1">
      <c r="A16" s="53" t="s">
        <v>85</v>
      </c>
      <c r="B16" s="53" t="s">
        <v>86</v>
      </c>
      <c r="C16" s="53" t="s">
        <v>101</v>
      </c>
      <c r="D16" s="53" t="s">
        <v>82</v>
      </c>
      <c r="E16" s="145" t="s">
        <v>102</v>
      </c>
      <c r="F16" s="57">
        <v>2522118.62</v>
      </c>
      <c r="G16" s="57">
        <v>0</v>
      </c>
      <c r="H16" s="57">
        <v>2522118.62</v>
      </c>
      <c r="I16" s="57">
        <v>0</v>
      </c>
      <c r="J16" s="54">
        <v>0</v>
      </c>
      <c r="K16" s="56">
        <v>0</v>
      </c>
      <c r="L16" s="54"/>
      <c r="M16" s="56">
        <v>0</v>
      </c>
      <c r="N16" s="54"/>
      <c r="O16" s="56"/>
      <c r="P16" s="57"/>
      <c r="Q16" s="57"/>
      <c r="R16" s="54"/>
      <c r="S16" s="56">
        <v>0</v>
      </c>
      <c r="T16" s="54"/>
    </row>
    <row r="17" spans="1:20" ht="19.5" customHeight="1">
      <c r="A17" s="53" t="s">
        <v>85</v>
      </c>
      <c r="B17" s="53" t="s">
        <v>86</v>
      </c>
      <c r="C17" s="53" t="s">
        <v>101</v>
      </c>
      <c r="D17" s="53" t="s">
        <v>84</v>
      </c>
      <c r="E17" s="145" t="s">
        <v>102</v>
      </c>
      <c r="F17" s="57">
        <v>530901.24</v>
      </c>
      <c r="G17" s="57">
        <v>0</v>
      </c>
      <c r="H17" s="57">
        <v>530901.24</v>
      </c>
      <c r="I17" s="57">
        <v>0</v>
      </c>
      <c r="J17" s="54">
        <v>0</v>
      </c>
      <c r="K17" s="56">
        <v>0</v>
      </c>
      <c r="L17" s="54"/>
      <c r="M17" s="56">
        <v>0</v>
      </c>
      <c r="N17" s="54"/>
      <c r="O17" s="56"/>
      <c r="P17" s="57"/>
      <c r="Q17" s="57"/>
      <c r="R17" s="54"/>
      <c r="S17" s="56">
        <v>0</v>
      </c>
      <c r="T17" s="54"/>
    </row>
    <row r="18" spans="1:20" ht="19.5" customHeight="1">
      <c r="A18" s="53" t="s">
        <v>85</v>
      </c>
      <c r="B18" s="53" t="s">
        <v>86</v>
      </c>
      <c r="C18" s="53" t="s">
        <v>101</v>
      </c>
      <c r="D18" s="53" t="s">
        <v>103</v>
      </c>
      <c r="E18" s="145" t="s">
        <v>102</v>
      </c>
      <c r="F18" s="57">
        <v>1409822.28</v>
      </c>
      <c r="G18" s="57">
        <v>0</v>
      </c>
      <c r="H18" s="57">
        <v>1409822.28</v>
      </c>
      <c r="I18" s="57">
        <v>0</v>
      </c>
      <c r="J18" s="54">
        <v>0</v>
      </c>
      <c r="K18" s="56">
        <v>0</v>
      </c>
      <c r="L18" s="54"/>
      <c r="M18" s="56">
        <v>0</v>
      </c>
      <c r="N18" s="54"/>
      <c r="O18" s="56"/>
      <c r="P18" s="57"/>
      <c r="Q18" s="57"/>
      <c r="R18" s="54"/>
      <c r="S18" s="56">
        <v>0</v>
      </c>
      <c r="T18" s="54"/>
    </row>
    <row r="19" spans="1:20" ht="19.5" customHeight="1">
      <c r="A19" s="53" t="s">
        <v>85</v>
      </c>
      <c r="B19" s="53" t="s">
        <v>86</v>
      </c>
      <c r="C19" s="53" t="s">
        <v>81</v>
      </c>
      <c r="D19" s="53" t="s">
        <v>103</v>
      </c>
      <c r="E19" s="145" t="s">
        <v>104</v>
      </c>
      <c r="F19" s="57">
        <v>300000</v>
      </c>
      <c r="G19" s="57">
        <v>0</v>
      </c>
      <c r="H19" s="57">
        <v>300000</v>
      </c>
      <c r="I19" s="57">
        <v>0</v>
      </c>
      <c r="J19" s="54">
        <v>0</v>
      </c>
      <c r="K19" s="56">
        <v>0</v>
      </c>
      <c r="L19" s="54"/>
      <c r="M19" s="56">
        <v>0</v>
      </c>
      <c r="N19" s="54"/>
      <c r="O19" s="56"/>
      <c r="P19" s="57"/>
      <c r="Q19" s="57"/>
      <c r="R19" s="54"/>
      <c r="S19" s="56">
        <v>0</v>
      </c>
      <c r="T19" s="54"/>
    </row>
    <row r="20" spans="1:20" ht="19.5" customHeight="1">
      <c r="A20" s="53" t="s">
        <v>85</v>
      </c>
      <c r="B20" s="53" t="s">
        <v>90</v>
      </c>
      <c r="C20" s="53" t="s">
        <v>86</v>
      </c>
      <c r="D20" s="53" t="s">
        <v>84</v>
      </c>
      <c r="E20" s="145" t="s">
        <v>105</v>
      </c>
      <c r="F20" s="57">
        <v>941905.4</v>
      </c>
      <c r="G20" s="57">
        <v>0</v>
      </c>
      <c r="H20" s="57">
        <v>941905.4</v>
      </c>
      <c r="I20" s="57">
        <v>0</v>
      </c>
      <c r="J20" s="54">
        <v>0</v>
      </c>
      <c r="K20" s="56">
        <v>0</v>
      </c>
      <c r="L20" s="54"/>
      <c r="M20" s="56">
        <v>0</v>
      </c>
      <c r="N20" s="54"/>
      <c r="O20" s="56"/>
      <c r="P20" s="57"/>
      <c r="Q20" s="57"/>
      <c r="R20" s="54"/>
      <c r="S20" s="56">
        <v>0</v>
      </c>
      <c r="T20" s="54"/>
    </row>
    <row r="21" spans="1:20" ht="19.5" customHeight="1">
      <c r="A21" s="53" t="s">
        <v>85</v>
      </c>
      <c r="B21" s="53" t="s">
        <v>90</v>
      </c>
      <c r="C21" s="53" t="s">
        <v>88</v>
      </c>
      <c r="D21" s="53" t="s">
        <v>82</v>
      </c>
      <c r="E21" s="145" t="s">
        <v>106</v>
      </c>
      <c r="F21" s="57">
        <v>112129.76</v>
      </c>
      <c r="G21" s="57">
        <v>0</v>
      </c>
      <c r="H21" s="57">
        <v>112129.76</v>
      </c>
      <c r="I21" s="57">
        <v>0</v>
      </c>
      <c r="J21" s="54">
        <v>0</v>
      </c>
      <c r="K21" s="56">
        <v>0</v>
      </c>
      <c r="L21" s="54"/>
      <c r="M21" s="56">
        <v>0</v>
      </c>
      <c r="N21" s="54"/>
      <c r="O21" s="56"/>
      <c r="P21" s="57"/>
      <c r="Q21" s="57"/>
      <c r="R21" s="54"/>
      <c r="S21" s="56">
        <v>0</v>
      </c>
      <c r="T21" s="54"/>
    </row>
    <row r="22" spans="1:20" ht="19.5" customHeight="1">
      <c r="A22" s="53" t="s">
        <v>85</v>
      </c>
      <c r="B22" s="53" t="s">
        <v>90</v>
      </c>
      <c r="C22" s="53" t="s">
        <v>90</v>
      </c>
      <c r="D22" s="53" t="s">
        <v>82</v>
      </c>
      <c r="E22" s="145" t="s">
        <v>107</v>
      </c>
      <c r="F22" s="57">
        <v>209781</v>
      </c>
      <c r="G22" s="57">
        <v>0</v>
      </c>
      <c r="H22" s="57">
        <v>209781</v>
      </c>
      <c r="I22" s="57">
        <v>0</v>
      </c>
      <c r="J22" s="54">
        <v>0</v>
      </c>
      <c r="K22" s="56">
        <v>0</v>
      </c>
      <c r="L22" s="54"/>
      <c r="M22" s="56">
        <v>0</v>
      </c>
      <c r="N22" s="54"/>
      <c r="O22" s="56"/>
      <c r="P22" s="57"/>
      <c r="Q22" s="57"/>
      <c r="R22" s="54"/>
      <c r="S22" s="56">
        <v>0</v>
      </c>
      <c r="T22" s="54"/>
    </row>
    <row r="23" spans="1:20" ht="19.5" customHeight="1">
      <c r="A23" s="53" t="s">
        <v>85</v>
      </c>
      <c r="B23" s="53" t="s">
        <v>90</v>
      </c>
      <c r="C23" s="53" t="s">
        <v>90</v>
      </c>
      <c r="D23" s="53" t="s">
        <v>84</v>
      </c>
      <c r="E23" s="145" t="s">
        <v>107</v>
      </c>
      <c r="F23" s="57">
        <v>785834</v>
      </c>
      <c r="G23" s="57">
        <v>0</v>
      </c>
      <c r="H23" s="57">
        <v>785834</v>
      </c>
      <c r="I23" s="57">
        <v>0</v>
      </c>
      <c r="J23" s="54">
        <v>0</v>
      </c>
      <c r="K23" s="56">
        <v>0</v>
      </c>
      <c r="L23" s="54"/>
      <c r="M23" s="56">
        <v>0</v>
      </c>
      <c r="N23" s="54"/>
      <c r="O23" s="56"/>
      <c r="P23" s="57"/>
      <c r="Q23" s="57"/>
      <c r="R23" s="54"/>
      <c r="S23" s="56">
        <v>0</v>
      </c>
      <c r="T23" s="54"/>
    </row>
    <row r="24" spans="1:20" ht="19.5" customHeight="1">
      <c r="A24" s="53" t="s">
        <v>85</v>
      </c>
      <c r="B24" s="53" t="s">
        <v>90</v>
      </c>
      <c r="C24" s="53" t="s">
        <v>90</v>
      </c>
      <c r="D24" s="53" t="s">
        <v>91</v>
      </c>
      <c r="E24" s="145" t="s">
        <v>107</v>
      </c>
      <c r="F24" s="57">
        <v>124384</v>
      </c>
      <c r="G24" s="57">
        <v>0</v>
      </c>
      <c r="H24" s="57">
        <v>124384</v>
      </c>
      <c r="I24" s="57">
        <v>0</v>
      </c>
      <c r="J24" s="54">
        <v>0</v>
      </c>
      <c r="K24" s="56">
        <v>0</v>
      </c>
      <c r="L24" s="54"/>
      <c r="M24" s="56">
        <v>0</v>
      </c>
      <c r="N24" s="54"/>
      <c r="O24" s="56"/>
      <c r="P24" s="57"/>
      <c r="Q24" s="57"/>
      <c r="R24" s="54"/>
      <c r="S24" s="56">
        <v>0</v>
      </c>
      <c r="T24" s="54"/>
    </row>
    <row r="25" spans="1:20" ht="19.5" customHeight="1">
      <c r="A25" s="53" t="s">
        <v>85</v>
      </c>
      <c r="B25" s="53" t="s">
        <v>90</v>
      </c>
      <c r="C25" s="53" t="s">
        <v>90</v>
      </c>
      <c r="D25" s="53" t="s">
        <v>103</v>
      </c>
      <c r="E25" s="145" t="s">
        <v>107</v>
      </c>
      <c r="F25" s="57">
        <v>129306</v>
      </c>
      <c r="G25" s="57">
        <v>0</v>
      </c>
      <c r="H25" s="57">
        <v>129306</v>
      </c>
      <c r="I25" s="57">
        <v>0</v>
      </c>
      <c r="J25" s="54">
        <v>0</v>
      </c>
      <c r="K25" s="56">
        <v>0</v>
      </c>
      <c r="L25" s="54"/>
      <c r="M25" s="56">
        <v>0</v>
      </c>
      <c r="N25" s="54"/>
      <c r="O25" s="56"/>
      <c r="P25" s="57"/>
      <c r="Q25" s="57"/>
      <c r="R25" s="54"/>
      <c r="S25" s="56">
        <v>0</v>
      </c>
      <c r="T25" s="54"/>
    </row>
    <row r="26" spans="1:20" ht="19.5" customHeight="1">
      <c r="A26" s="53" t="s">
        <v>85</v>
      </c>
      <c r="B26" s="53" t="s">
        <v>90</v>
      </c>
      <c r="C26" s="53" t="s">
        <v>90</v>
      </c>
      <c r="D26" s="53" t="s">
        <v>94</v>
      </c>
      <c r="E26" s="145" t="s">
        <v>107</v>
      </c>
      <c r="F26" s="57">
        <v>62615</v>
      </c>
      <c r="G26" s="57">
        <v>0</v>
      </c>
      <c r="H26" s="57">
        <v>62615</v>
      </c>
      <c r="I26" s="57">
        <v>0</v>
      </c>
      <c r="J26" s="54">
        <v>0</v>
      </c>
      <c r="K26" s="56">
        <v>0</v>
      </c>
      <c r="L26" s="54"/>
      <c r="M26" s="56">
        <v>0</v>
      </c>
      <c r="N26" s="54"/>
      <c r="O26" s="56"/>
      <c r="P26" s="57"/>
      <c r="Q26" s="57"/>
      <c r="R26" s="54"/>
      <c r="S26" s="56">
        <v>0</v>
      </c>
      <c r="T26" s="54"/>
    </row>
    <row r="27" spans="1:20" ht="19.5" customHeight="1">
      <c r="A27" s="53" t="s">
        <v>85</v>
      </c>
      <c r="B27" s="53" t="s">
        <v>90</v>
      </c>
      <c r="C27" s="53" t="s">
        <v>90</v>
      </c>
      <c r="D27" s="53" t="s">
        <v>97</v>
      </c>
      <c r="E27" s="145" t="s">
        <v>107</v>
      </c>
      <c r="F27" s="57">
        <v>50225</v>
      </c>
      <c r="G27" s="57">
        <v>0</v>
      </c>
      <c r="H27" s="57">
        <v>50225</v>
      </c>
      <c r="I27" s="57">
        <v>0</v>
      </c>
      <c r="J27" s="54">
        <v>0</v>
      </c>
      <c r="K27" s="56">
        <v>0</v>
      </c>
      <c r="L27" s="54"/>
      <c r="M27" s="56">
        <v>0</v>
      </c>
      <c r="N27" s="54"/>
      <c r="O27" s="56"/>
      <c r="P27" s="57"/>
      <c r="Q27" s="57"/>
      <c r="R27" s="54"/>
      <c r="S27" s="56">
        <v>0</v>
      </c>
      <c r="T27" s="54"/>
    </row>
    <row r="28" spans="1:20" ht="19.5" customHeight="1">
      <c r="A28" s="53" t="s">
        <v>108</v>
      </c>
      <c r="B28" s="53" t="s">
        <v>88</v>
      </c>
      <c r="C28" s="53" t="s">
        <v>86</v>
      </c>
      <c r="D28" s="53" t="s">
        <v>97</v>
      </c>
      <c r="E28" s="145" t="s">
        <v>109</v>
      </c>
      <c r="F28" s="57">
        <v>48709</v>
      </c>
      <c r="G28" s="57">
        <v>0</v>
      </c>
      <c r="H28" s="57">
        <v>48709</v>
      </c>
      <c r="I28" s="57">
        <v>0</v>
      </c>
      <c r="J28" s="54">
        <v>0</v>
      </c>
      <c r="K28" s="56">
        <v>0</v>
      </c>
      <c r="L28" s="54"/>
      <c r="M28" s="56">
        <v>0</v>
      </c>
      <c r="N28" s="54"/>
      <c r="O28" s="56"/>
      <c r="P28" s="57"/>
      <c r="Q28" s="57"/>
      <c r="R28" s="54"/>
      <c r="S28" s="56">
        <v>0</v>
      </c>
      <c r="T28" s="54"/>
    </row>
    <row r="29" spans="1:20" ht="19.5" customHeight="1">
      <c r="A29" s="53" t="s">
        <v>108</v>
      </c>
      <c r="B29" s="53" t="s">
        <v>88</v>
      </c>
      <c r="C29" s="53" t="s">
        <v>86</v>
      </c>
      <c r="D29" s="53" t="s">
        <v>82</v>
      </c>
      <c r="E29" s="145" t="s">
        <v>109</v>
      </c>
      <c r="F29" s="57">
        <v>199468</v>
      </c>
      <c r="G29" s="57">
        <v>0</v>
      </c>
      <c r="H29" s="57">
        <v>199468</v>
      </c>
      <c r="I29" s="57">
        <v>0</v>
      </c>
      <c r="J29" s="54">
        <v>0</v>
      </c>
      <c r="K29" s="56">
        <v>0</v>
      </c>
      <c r="L29" s="54"/>
      <c r="M29" s="56">
        <v>0</v>
      </c>
      <c r="N29" s="54"/>
      <c r="O29" s="56"/>
      <c r="P29" s="57"/>
      <c r="Q29" s="57"/>
      <c r="R29" s="54"/>
      <c r="S29" s="56">
        <v>0</v>
      </c>
      <c r="T29" s="54"/>
    </row>
    <row r="30" spans="1:20" ht="19.5" customHeight="1">
      <c r="A30" s="53" t="s">
        <v>108</v>
      </c>
      <c r="B30" s="53" t="s">
        <v>88</v>
      </c>
      <c r="C30" s="53" t="s">
        <v>86</v>
      </c>
      <c r="D30" s="53" t="s">
        <v>103</v>
      </c>
      <c r="E30" s="145" t="s">
        <v>109</v>
      </c>
      <c r="F30" s="57">
        <v>124580</v>
      </c>
      <c r="G30" s="57">
        <v>0</v>
      </c>
      <c r="H30" s="57">
        <v>124580</v>
      </c>
      <c r="I30" s="57">
        <v>0</v>
      </c>
      <c r="J30" s="54">
        <v>0</v>
      </c>
      <c r="K30" s="56">
        <v>0</v>
      </c>
      <c r="L30" s="54"/>
      <c r="M30" s="56">
        <v>0</v>
      </c>
      <c r="N30" s="54"/>
      <c r="O30" s="56"/>
      <c r="P30" s="57"/>
      <c r="Q30" s="57"/>
      <c r="R30" s="54"/>
      <c r="S30" s="56">
        <v>0</v>
      </c>
      <c r="T30" s="54"/>
    </row>
    <row r="31" spans="1:20" ht="19.5" customHeight="1">
      <c r="A31" s="53" t="s">
        <v>108</v>
      </c>
      <c r="B31" s="53" t="s">
        <v>88</v>
      </c>
      <c r="C31" s="53" t="s">
        <v>86</v>
      </c>
      <c r="D31" s="53" t="s">
        <v>84</v>
      </c>
      <c r="E31" s="145" t="s">
        <v>109</v>
      </c>
      <c r="F31" s="57">
        <v>889002</v>
      </c>
      <c r="G31" s="57">
        <v>0</v>
      </c>
      <c r="H31" s="57">
        <v>889002</v>
      </c>
      <c r="I31" s="57">
        <v>0</v>
      </c>
      <c r="J31" s="54">
        <v>0</v>
      </c>
      <c r="K31" s="56">
        <v>0</v>
      </c>
      <c r="L31" s="54"/>
      <c r="M31" s="56">
        <v>0</v>
      </c>
      <c r="N31" s="54"/>
      <c r="O31" s="56"/>
      <c r="P31" s="57"/>
      <c r="Q31" s="57"/>
      <c r="R31" s="54"/>
      <c r="S31" s="56">
        <v>0</v>
      </c>
      <c r="T31" s="54"/>
    </row>
    <row r="32" spans="1:20" ht="19.5" customHeight="1">
      <c r="A32" s="53" t="s">
        <v>108</v>
      </c>
      <c r="B32" s="53" t="s">
        <v>88</v>
      </c>
      <c r="C32" s="53" t="s">
        <v>86</v>
      </c>
      <c r="D32" s="53" t="s">
        <v>94</v>
      </c>
      <c r="E32" s="145" t="s">
        <v>109</v>
      </c>
      <c r="F32" s="57">
        <v>61361</v>
      </c>
      <c r="G32" s="57">
        <v>0</v>
      </c>
      <c r="H32" s="57">
        <v>61361</v>
      </c>
      <c r="I32" s="57">
        <v>0</v>
      </c>
      <c r="J32" s="54">
        <v>0</v>
      </c>
      <c r="K32" s="56">
        <v>0</v>
      </c>
      <c r="L32" s="54"/>
      <c r="M32" s="56">
        <v>0</v>
      </c>
      <c r="N32" s="54"/>
      <c r="O32" s="56"/>
      <c r="P32" s="57"/>
      <c r="Q32" s="57"/>
      <c r="R32" s="54"/>
      <c r="S32" s="56">
        <v>0</v>
      </c>
      <c r="T32" s="54"/>
    </row>
    <row r="33" spans="1:20" ht="19.5" customHeight="1">
      <c r="A33" s="53" t="s">
        <v>108</v>
      </c>
      <c r="B33" s="53" t="s">
        <v>88</v>
      </c>
      <c r="C33" s="53" t="s">
        <v>86</v>
      </c>
      <c r="D33" s="53" t="s">
        <v>91</v>
      </c>
      <c r="E33" s="145" t="s">
        <v>109</v>
      </c>
      <c r="F33" s="57">
        <v>138554</v>
      </c>
      <c r="G33" s="57">
        <v>0</v>
      </c>
      <c r="H33" s="57">
        <v>138554</v>
      </c>
      <c r="I33" s="57">
        <v>0</v>
      </c>
      <c r="J33" s="54">
        <v>0</v>
      </c>
      <c r="K33" s="56">
        <v>0</v>
      </c>
      <c r="L33" s="54"/>
      <c r="M33" s="56">
        <v>0</v>
      </c>
      <c r="N33" s="54"/>
      <c r="O33" s="56"/>
      <c r="P33" s="57"/>
      <c r="Q33" s="57"/>
      <c r="R33" s="54"/>
      <c r="S33" s="56">
        <v>0</v>
      </c>
      <c r="T33" s="54"/>
    </row>
    <row r="34" spans="1:20" ht="19.5" customHeight="1">
      <c r="A34" s="72"/>
      <c r="B34" s="72"/>
      <c r="C34" s="72"/>
      <c r="D34" s="72"/>
      <c r="E34" s="72"/>
      <c r="F34" s="72"/>
      <c r="G34" s="72"/>
      <c r="H34" s="72"/>
      <c r="I34" s="71"/>
      <c r="J34" s="71"/>
      <c r="K34" s="72"/>
      <c r="L34" s="72"/>
      <c r="M34" s="72"/>
      <c r="N34" s="72"/>
      <c r="O34" s="71"/>
      <c r="P34" s="71"/>
      <c r="Q34" s="71"/>
      <c r="R34" s="72"/>
      <c r="S34" s="72"/>
      <c r="T34" s="72"/>
    </row>
    <row r="35" spans="1:20" ht="19.5" customHeight="1">
      <c r="A35" s="72"/>
      <c r="B35" s="72"/>
      <c r="C35" s="72"/>
      <c r="D35" s="72"/>
      <c r="E35" s="72"/>
      <c r="F35" s="72"/>
      <c r="G35" s="72"/>
      <c r="H35" s="72"/>
      <c r="I35" s="71"/>
      <c r="J35" s="71"/>
      <c r="K35" s="72"/>
      <c r="L35" s="72"/>
      <c r="M35" s="72"/>
      <c r="N35" s="72"/>
      <c r="O35" s="71"/>
      <c r="P35" s="71"/>
      <c r="Q35" s="71"/>
      <c r="R35" s="72"/>
      <c r="S35" s="72"/>
      <c r="T35" s="72"/>
    </row>
  </sheetData>
  <sheetProtection/>
  <mergeCells count="20">
    <mergeCell ref="A2:T2"/>
    <mergeCell ref="A3:F3"/>
    <mergeCell ref="K4:L4"/>
    <mergeCell ref="D5:D6"/>
    <mergeCell ref="E5:E6"/>
    <mergeCell ref="F4:F6"/>
    <mergeCell ref="G4:G6"/>
    <mergeCell ref="H4:H6"/>
    <mergeCell ref="I4:I6"/>
    <mergeCell ref="J4:J6"/>
    <mergeCell ref="Q5:Q6"/>
    <mergeCell ref="R5:R6"/>
    <mergeCell ref="S4:S6"/>
    <mergeCell ref="T4:T6"/>
    <mergeCell ref="K5:K6"/>
    <mergeCell ref="L5:L6"/>
    <mergeCell ref="M4:M6"/>
    <mergeCell ref="N5:N6"/>
    <mergeCell ref="O5:O6"/>
    <mergeCell ref="P5:P6"/>
  </mergeCells>
  <printOptions horizontalCentered="1"/>
  <pageMargins left="0.59" right="0.59" top="0.59" bottom="0.59" header="0.59" footer="0.39"/>
  <pageSetup fitToHeight="100" fitToWidth="1" horizontalDpi="600" verticalDpi="600" orientation="landscape" paperSize="9" scale="68" r:id="rId1"/>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3"/>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26"/>
      <c r="B1" s="124"/>
      <c r="C1" s="124"/>
      <c r="D1" s="124"/>
      <c r="E1" s="124"/>
      <c r="F1" s="124"/>
      <c r="G1" s="124"/>
      <c r="H1" s="124"/>
      <c r="I1" s="124"/>
      <c r="J1" s="139" t="s">
        <v>110</v>
      </c>
    </row>
    <row r="2" spans="1:10" ht="19.5" customHeight="1">
      <c r="A2" s="189" t="s">
        <v>111</v>
      </c>
      <c r="B2" s="189"/>
      <c r="C2" s="189"/>
      <c r="D2" s="189"/>
      <c r="E2" s="189"/>
      <c r="F2" s="189"/>
      <c r="G2" s="189"/>
      <c r="H2" s="189"/>
      <c r="I2" s="189"/>
      <c r="J2" s="189"/>
    </row>
    <row r="3" spans="1:12" ht="19.5" customHeight="1">
      <c r="A3" s="202" t="s">
        <v>2</v>
      </c>
      <c r="B3" s="202"/>
      <c r="C3" s="202"/>
      <c r="D3" s="202"/>
      <c r="E3" s="202"/>
      <c r="F3" s="125"/>
      <c r="G3" s="125"/>
      <c r="H3" s="125"/>
      <c r="I3" s="125"/>
      <c r="J3" s="6" t="s">
        <v>3</v>
      </c>
      <c r="K3" s="20"/>
      <c r="L3" s="20"/>
    </row>
    <row r="4" spans="1:12" ht="19.5" customHeight="1">
      <c r="A4" s="126" t="s">
        <v>55</v>
      </c>
      <c r="B4" s="126"/>
      <c r="C4" s="126"/>
      <c r="D4" s="127"/>
      <c r="E4" s="128"/>
      <c r="F4" s="207" t="s">
        <v>56</v>
      </c>
      <c r="G4" s="207" t="s">
        <v>112</v>
      </c>
      <c r="H4" s="209" t="s">
        <v>113</v>
      </c>
      <c r="I4" s="209" t="s">
        <v>114</v>
      </c>
      <c r="J4" s="203" t="s">
        <v>115</v>
      </c>
      <c r="K4" s="20"/>
      <c r="L4" s="20"/>
    </row>
    <row r="5" spans="1:12" ht="19.5" customHeight="1">
      <c r="A5" s="95" t="s">
        <v>66</v>
      </c>
      <c r="B5" s="95"/>
      <c r="C5" s="130"/>
      <c r="D5" s="203" t="s">
        <v>67</v>
      </c>
      <c r="E5" s="205" t="s">
        <v>68</v>
      </c>
      <c r="F5" s="207"/>
      <c r="G5" s="207"/>
      <c r="H5" s="209"/>
      <c r="I5" s="209"/>
      <c r="J5" s="203"/>
      <c r="K5" s="20"/>
      <c r="L5" s="20"/>
    </row>
    <row r="6" spans="1:12" ht="20.25" customHeight="1">
      <c r="A6" s="133" t="s">
        <v>76</v>
      </c>
      <c r="B6" s="133" t="s">
        <v>77</v>
      </c>
      <c r="C6" s="134" t="s">
        <v>78</v>
      </c>
      <c r="D6" s="204"/>
      <c r="E6" s="206"/>
      <c r="F6" s="208"/>
      <c r="G6" s="208"/>
      <c r="H6" s="210"/>
      <c r="I6" s="210"/>
      <c r="J6" s="204"/>
      <c r="K6" s="20"/>
      <c r="L6" s="20"/>
    </row>
    <row r="7" spans="1:12" ht="19.5" customHeight="1">
      <c r="A7" s="137"/>
      <c r="B7" s="137"/>
      <c r="C7" s="137"/>
      <c r="D7" s="137"/>
      <c r="E7" s="138" t="s">
        <v>56</v>
      </c>
      <c r="F7" s="116">
        <v>22237218.1</v>
      </c>
      <c r="G7" s="116">
        <v>20379218.1</v>
      </c>
      <c r="H7" s="116">
        <v>1858000</v>
      </c>
      <c r="I7" s="116"/>
      <c r="J7" s="103"/>
      <c r="K7" s="140"/>
      <c r="L7" s="140"/>
    </row>
    <row r="8" spans="1:12" ht="19.5" customHeight="1">
      <c r="A8" s="137" t="s">
        <v>79</v>
      </c>
      <c r="B8" s="137" t="s">
        <v>80</v>
      </c>
      <c r="C8" s="137" t="s">
        <v>81</v>
      </c>
      <c r="D8" s="137" t="s">
        <v>82</v>
      </c>
      <c r="E8" s="138" t="s">
        <v>83</v>
      </c>
      <c r="F8" s="116">
        <v>50000</v>
      </c>
      <c r="G8" s="116">
        <v>0</v>
      </c>
      <c r="H8" s="116">
        <v>50000</v>
      </c>
      <c r="I8" s="116"/>
      <c r="J8" s="103"/>
      <c r="K8" s="25"/>
      <c r="L8" s="24"/>
    </row>
    <row r="9" spans="1:12" ht="19.5" customHeight="1">
      <c r="A9" s="137" t="s">
        <v>79</v>
      </c>
      <c r="B9" s="137" t="s">
        <v>80</v>
      </c>
      <c r="C9" s="137" t="s">
        <v>81</v>
      </c>
      <c r="D9" s="137" t="s">
        <v>84</v>
      </c>
      <c r="E9" s="138" t="s">
        <v>83</v>
      </c>
      <c r="F9" s="116">
        <v>20000</v>
      </c>
      <c r="G9" s="116">
        <v>0</v>
      </c>
      <c r="H9" s="116">
        <v>20000</v>
      </c>
      <c r="I9" s="116"/>
      <c r="J9" s="103"/>
      <c r="K9" s="24"/>
      <c r="L9" s="24"/>
    </row>
    <row r="10" spans="1:12" ht="19.5" customHeight="1">
      <c r="A10" s="137" t="s">
        <v>85</v>
      </c>
      <c r="B10" s="137" t="s">
        <v>86</v>
      </c>
      <c r="C10" s="137" t="s">
        <v>86</v>
      </c>
      <c r="D10" s="137" t="s">
        <v>84</v>
      </c>
      <c r="E10" s="138" t="s">
        <v>87</v>
      </c>
      <c r="F10" s="116">
        <v>9559128.44</v>
      </c>
      <c r="G10" s="116">
        <v>9559128.44</v>
      </c>
      <c r="H10" s="116">
        <v>0</v>
      </c>
      <c r="I10" s="116"/>
      <c r="J10" s="103"/>
      <c r="K10" s="24"/>
      <c r="L10" s="24"/>
    </row>
    <row r="11" spans="1:12" ht="19.5" customHeight="1">
      <c r="A11" s="137" t="s">
        <v>85</v>
      </c>
      <c r="B11" s="137" t="s">
        <v>86</v>
      </c>
      <c r="C11" s="137" t="s">
        <v>88</v>
      </c>
      <c r="D11" s="137" t="s">
        <v>84</v>
      </c>
      <c r="E11" s="138" t="s">
        <v>89</v>
      </c>
      <c r="F11" s="116">
        <v>546000</v>
      </c>
      <c r="G11" s="116">
        <v>0</v>
      </c>
      <c r="H11" s="116">
        <v>546000</v>
      </c>
      <c r="I11" s="116"/>
      <c r="J11" s="103"/>
      <c r="K11" s="24"/>
      <c r="L11" s="24"/>
    </row>
    <row r="12" spans="1:12" ht="19.5" customHeight="1">
      <c r="A12" s="137" t="s">
        <v>85</v>
      </c>
      <c r="B12" s="137" t="s">
        <v>86</v>
      </c>
      <c r="C12" s="137" t="s">
        <v>90</v>
      </c>
      <c r="D12" s="137" t="s">
        <v>91</v>
      </c>
      <c r="E12" s="138" t="s">
        <v>92</v>
      </c>
      <c r="F12" s="116">
        <v>1664467.34</v>
      </c>
      <c r="G12" s="116">
        <v>1552467.34</v>
      </c>
      <c r="H12" s="116">
        <v>112000</v>
      </c>
      <c r="I12" s="116"/>
      <c r="J12" s="103"/>
      <c r="K12" s="24"/>
      <c r="L12" s="24"/>
    </row>
    <row r="13" spans="1:12" ht="19.5" customHeight="1">
      <c r="A13" s="137" t="s">
        <v>85</v>
      </c>
      <c r="B13" s="137" t="s">
        <v>86</v>
      </c>
      <c r="C13" s="137" t="s">
        <v>93</v>
      </c>
      <c r="D13" s="137" t="s">
        <v>94</v>
      </c>
      <c r="E13" s="138" t="s">
        <v>95</v>
      </c>
      <c r="F13" s="116">
        <v>1133430.88</v>
      </c>
      <c r="G13" s="116">
        <v>683430.88</v>
      </c>
      <c r="H13" s="116">
        <v>450000</v>
      </c>
      <c r="I13" s="116"/>
      <c r="J13" s="103"/>
      <c r="K13" s="24"/>
      <c r="L13" s="141"/>
    </row>
    <row r="14" spans="1:12" ht="19.5" customHeight="1">
      <c r="A14" s="137" t="s">
        <v>85</v>
      </c>
      <c r="B14" s="137" t="s">
        <v>86</v>
      </c>
      <c r="C14" s="137" t="s">
        <v>96</v>
      </c>
      <c r="D14" s="137" t="s">
        <v>97</v>
      </c>
      <c r="E14" s="138" t="s">
        <v>98</v>
      </c>
      <c r="F14" s="116">
        <v>76050.14</v>
      </c>
      <c r="G14" s="116">
        <v>76050.14</v>
      </c>
      <c r="H14" s="116">
        <v>0</v>
      </c>
      <c r="I14" s="116"/>
      <c r="J14" s="103"/>
      <c r="K14" s="24"/>
      <c r="L14" s="24"/>
    </row>
    <row r="15" spans="1:12" ht="19.5" customHeight="1">
      <c r="A15" s="137" t="s">
        <v>85</v>
      </c>
      <c r="B15" s="137" t="s">
        <v>86</v>
      </c>
      <c r="C15" s="137" t="s">
        <v>99</v>
      </c>
      <c r="D15" s="137" t="s">
        <v>97</v>
      </c>
      <c r="E15" s="138" t="s">
        <v>100</v>
      </c>
      <c r="F15" s="116">
        <v>547445</v>
      </c>
      <c r="G15" s="116">
        <v>467445</v>
      </c>
      <c r="H15" s="116">
        <v>80000</v>
      </c>
      <c r="I15" s="116"/>
      <c r="J15" s="103"/>
      <c r="K15" s="24"/>
      <c r="L15" s="24"/>
    </row>
    <row r="16" spans="1:12" ht="19.5" customHeight="1">
      <c r="A16" s="137" t="s">
        <v>85</v>
      </c>
      <c r="B16" s="137" t="s">
        <v>86</v>
      </c>
      <c r="C16" s="137" t="s">
        <v>101</v>
      </c>
      <c r="D16" s="137" t="s">
        <v>84</v>
      </c>
      <c r="E16" s="138" t="s">
        <v>102</v>
      </c>
      <c r="F16" s="116">
        <v>530901.24</v>
      </c>
      <c r="G16" s="116">
        <v>530901.24</v>
      </c>
      <c r="H16" s="116">
        <v>0</v>
      </c>
      <c r="I16" s="116"/>
      <c r="J16" s="103"/>
      <c r="K16" s="141"/>
      <c r="L16" s="141"/>
    </row>
    <row r="17" spans="1:12" ht="19.5" customHeight="1">
      <c r="A17" s="137" t="s">
        <v>85</v>
      </c>
      <c r="B17" s="137" t="s">
        <v>86</v>
      </c>
      <c r="C17" s="137" t="s">
        <v>101</v>
      </c>
      <c r="D17" s="137" t="s">
        <v>82</v>
      </c>
      <c r="E17" s="138" t="s">
        <v>102</v>
      </c>
      <c r="F17" s="116">
        <v>2522118.62</v>
      </c>
      <c r="G17" s="116">
        <v>2222118.62</v>
      </c>
      <c r="H17" s="116">
        <v>300000</v>
      </c>
      <c r="I17" s="116"/>
      <c r="J17" s="103"/>
      <c r="K17" s="24"/>
      <c r="L17" s="24"/>
    </row>
    <row r="18" spans="1:12" ht="19.5" customHeight="1">
      <c r="A18" s="137" t="s">
        <v>85</v>
      </c>
      <c r="B18" s="137" t="s">
        <v>86</v>
      </c>
      <c r="C18" s="137" t="s">
        <v>101</v>
      </c>
      <c r="D18" s="137" t="s">
        <v>103</v>
      </c>
      <c r="E18" s="138" t="s">
        <v>102</v>
      </c>
      <c r="F18" s="116">
        <v>1409822.28</v>
      </c>
      <c r="G18" s="116">
        <v>1409822.28</v>
      </c>
      <c r="H18" s="116">
        <v>0</v>
      </c>
      <c r="I18" s="116"/>
      <c r="J18" s="103"/>
      <c r="K18" s="24"/>
      <c r="L18" s="24"/>
    </row>
    <row r="19" spans="1:12" ht="19.5" customHeight="1">
      <c r="A19" s="137" t="s">
        <v>85</v>
      </c>
      <c r="B19" s="137" t="s">
        <v>86</v>
      </c>
      <c r="C19" s="137" t="s">
        <v>81</v>
      </c>
      <c r="D19" s="137" t="s">
        <v>103</v>
      </c>
      <c r="E19" s="138" t="s">
        <v>104</v>
      </c>
      <c r="F19" s="116">
        <v>300000</v>
      </c>
      <c r="G19" s="116">
        <v>0</v>
      </c>
      <c r="H19" s="116">
        <v>300000</v>
      </c>
      <c r="I19" s="116"/>
      <c r="J19" s="103"/>
      <c r="K19" s="24"/>
      <c r="L19" s="24"/>
    </row>
    <row r="20" spans="1:12" ht="19.5" customHeight="1">
      <c r="A20" s="137" t="s">
        <v>85</v>
      </c>
      <c r="B20" s="137" t="s">
        <v>90</v>
      </c>
      <c r="C20" s="137" t="s">
        <v>86</v>
      </c>
      <c r="D20" s="137" t="s">
        <v>84</v>
      </c>
      <c r="E20" s="138" t="s">
        <v>105</v>
      </c>
      <c r="F20" s="116">
        <v>941905.4</v>
      </c>
      <c r="G20" s="116">
        <v>941905.4</v>
      </c>
      <c r="H20" s="116">
        <v>0</v>
      </c>
      <c r="I20" s="116"/>
      <c r="J20" s="103"/>
      <c r="K20" s="24"/>
      <c r="L20" s="24"/>
    </row>
    <row r="21" spans="1:12" ht="19.5" customHeight="1">
      <c r="A21" s="137" t="s">
        <v>85</v>
      </c>
      <c r="B21" s="137" t="s">
        <v>90</v>
      </c>
      <c r="C21" s="137" t="s">
        <v>88</v>
      </c>
      <c r="D21" s="137" t="s">
        <v>82</v>
      </c>
      <c r="E21" s="138" t="s">
        <v>106</v>
      </c>
      <c r="F21" s="116">
        <v>112129.76</v>
      </c>
      <c r="G21" s="116">
        <v>112129.76</v>
      </c>
      <c r="H21" s="116">
        <v>0</v>
      </c>
      <c r="I21" s="116"/>
      <c r="J21" s="103"/>
      <c r="K21" s="24"/>
      <c r="L21" s="24"/>
    </row>
    <row r="22" spans="1:12" ht="19.5" customHeight="1">
      <c r="A22" s="137" t="s">
        <v>85</v>
      </c>
      <c r="B22" s="137" t="s">
        <v>90</v>
      </c>
      <c r="C22" s="137" t="s">
        <v>90</v>
      </c>
      <c r="D22" s="137" t="s">
        <v>82</v>
      </c>
      <c r="E22" s="138" t="s">
        <v>107</v>
      </c>
      <c r="F22" s="116">
        <v>209781</v>
      </c>
      <c r="G22" s="116">
        <v>209781</v>
      </c>
      <c r="H22" s="116">
        <v>0</v>
      </c>
      <c r="I22" s="116"/>
      <c r="J22" s="103"/>
      <c r="K22" s="24"/>
      <c r="L22" s="24"/>
    </row>
    <row r="23" spans="1:12" ht="19.5" customHeight="1">
      <c r="A23" s="137" t="s">
        <v>85</v>
      </c>
      <c r="B23" s="137" t="s">
        <v>90</v>
      </c>
      <c r="C23" s="137" t="s">
        <v>90</v>
      </c>
      <c r="D23" s="137" t="s">
        <v>84</v>
      </c>
      <c r="E23" s="138" t="s">
        <v>107</v>
      </c>
      <c r="F23" s="116">
        <v>785834</v>
      </c>
      <c r="G23" s="116">
        <v>785834</v>
      </c>
      <c r="H23" s="116">
        <v>0</v>
      </c>
      <c r="I23" s="116"/>
      <c r="J23" s="103"/>
      <c r="K23" s="23"/>
      <c r="L23" s="23"/>
    </row>
    <row r="24" spans="1:12" ht="19.5" customHeight="1">
      <c r="A24" s="137" t="s">
        <v>85</v>
      </c>
      <c r="B24" s="137" t="s">
        <v>90</v>
      </c>
      <c r="C24" s="137" t="s">
        <v>90</v>
      </c>
      <c r="D24" s="137" t="s">
        <v>91</v>
      </c>
      <c r="E24" s="138" t="s">
        <v>107</v>
      </c>
      <c r="F24" s="116">
        <v>124384</v>
      </c>
      <c r="G24" s="116">
        <v>124384</v>
      </c>
      <c r="H24" s="116">
        <v>0</v>
      </c>
      <c r="I24" s="116"/>
      <c r="J24" s="103"/>
      <c r="K24" s="23"/>
      <c r="L24" s="23"/>
    </row>
    <row r="25" spans="1:12" ht="19.5" customHeight="1">
      <c r="A25" s="137" t="s">
        <v>85</v>
      </c>
      <c r="B25" s="137" t="s">
        <v>90</v>
      </c>
      <c r="C25" s="137" t="s">
        <v>90</v>
      </c>
      <c r="D25" s="137" t="s">
        <v>103</v>
      </c>
      <c r="E25" s="138" t="s">
        <v>107</v>
      </c>
      <c r="F25" s="116">
        <v>129306</v>
      </c>
      <c r="G25" s="116">
        <v>129306</v>
      </c>
      <c r="H25" s="116">
        <v>0</v>
      </c>
      <c r="I25" s="116"/>
      <c r="J25" s="103"/>
      <c r="K25" s="23"/>
      <c r="L25" s="23"/>
    </row>
    <row r="26" spans="1:12" ht="19.5" customHeight="1">
      <c r="A26" s="137" t="s">
        <v>85</v>
      </c>
      <c r="B26" s="137" t="s">
        <v>90</v>
      </c>
      <c r="C26" s="137" t="s">
        <v>90</v>
      </c>
      <c r="D26" s="137" t="s">
        <v>94</v>
      </c>
      <c r="E26" s="138" t="s">
        <v>107</v>
      </c>
      <c r="F26" s="116">
        <v>62615</v>
      </c>
      <c r="G26" s="116">
        <v>62615</v>
      </c>
      <c r="H26" s="116">
        <v>0</v>
      </c>
      <c r="I26" s="116"/>
      <c r="J26" s="103"/>
      <c r="K26" s="23"/>
      <c r="L26" s="23"/>
    </row>
    <row r="27" spans="1:12" ht="19.5" customHeight="1">
      <c r="A27" s="137" t="s">
        <v>85</v>
      </c>
      <c r="B27" s="137" t="s">
        <v>90</v>
      </c>
      <c r="C27" s="137" t="s">
        <v>90</v>
      </c>
      <c r="D27" s="137" t="s">
        <v>97</v>
      </c>
      <c r="E27" s="138" t="s">
        <v>107</v>
      </c>
      <c r="F27" s="116">
        <v>50225</v>
      </c>
      <c r="G27" s="116">
        <v>50225</v>
      </c>
      <c r="H27" s="116">
        <v>0</v>
      </c>
      <c r="I27" s="116"/>
      <c r="J27" s="103"/>
      <c r="K27" s="23"/>
      <c r="L27" s="23"/>
    </row>
    <row r="28" spans="1:12" ht="19.5" customHeight="1">
      <c r="A28" s="137" t="s">
        <v>108</v>
      </c>
      <c r="B28" s="137" t="s">
        <v>88</v>
      </c>
      <c r="C28" s="137" t="s">
        <v>86</v>
      </c>
      <c r="D28" s="137" t="s">
        <v>97</v>
      </c>
      <c r="E28" s="138" t="s">
        <v>109</v>
      </c>
      <c r="F28" s="116">
        <v>48709</v>
      </c>
      <c r="G28" s="116">
        <v>48709</v>
      </c>
      <c r="H28" s="116">
        <v>0</v>
      </c>
      <c r="I28" s="116"/>
      <c r="J28" s="103"/>
      <c r="K28" s="23"/>
      <c r="L28" s="23"/>
    </row>
    <row r="29" spans="1:12" ht="19.5" customHeight="1">
      <c r="A29" s="137" t="s">
        <v>108</v>
      </c>
      <c r="B29" s="137" t="s">
        <v>88</v>
      </c>
      <c r="C29" s="137" t="s">
        <v>86</v>
      </c>
      <c r="D29" s="137" t="s">
        <v>82</v>
      </c>
      <c r="E29" s="138" t="s">
        <v>109</v>
      </c>
      <c r="F29" s="116">
        <v>199468</v>
      </c>
      <c r="G29" s="116">
        <v>199468</v>
      </c>
      <c r="H29" s="116">
        <v>0</v>
      </c>
      <c r="I29" s="116"/>
      <c r="J29" s="103"/>
      <c r="K29" s="23"/>
      <c r="L29" s="23"/>
    </row>
    <row r="30" spans="1:12" ht="19.5" customHeight="1">
      <c r="A30" s="137" t="s">
        <v>108</v>
      </c>
      <c r="B30" s="137" t="s">
        <v>88</v>
      </c>
      <c r="C30" s="137" t="s">
        <v>86</v>
      </c>
      <c r="D30" s="137" t="s">
        <v>103</v>
      </c>
      <c r="E30" s="138" t="s">
        <v>109</v>
      </c>
      <c r="F30" s="116">
        <v>124580</v>
      </c>
      <c r="G30" s="116">
        <v>124580</v>
      </c>
      <c r="H30" s="116">
        <v>0</v>
      </c>
      <c r="I30" s="116"/>
      <c r="J30" s="103"/>
      <c r="K30" s="23"/>
      <c r="L30" s="23"/>
    </row>
    <row r="31" spans="1:12" ht="19.5" customHeight="1">
      <c r="A31" s="137" t="s">
        <v>108</v>
      </c>
      <c r="B31" s="137" t="s">
        <v>88</v>
      </c>
      <c r="C31" s="137" t="s">
        <v>86</v>
      </c>
      <c r="D31" s="137" t="s">
        <v>84</v>
      </c>
      <c r="E31" s="138" t="s">
        <v>109</v>
      </c>
      <c r="F31" s="116">
        <v>889002</v>
      </c>
      <c r="G31" s="116">
        <v>889002</v>
      </c>
      <c r="H31" s="116">
        <v>0</v>
      </c>
      <c r="I31" s="116"/>
      <c r="J31" s="103"/>
      <c r="K31" s="23"/>
      <c r="L31" s="23"/>
    </row>
    <row r="32" spans="1:10" ht="19.5" customHeight="1">
      <c r="A32" s="137" t="s">
        <v>108</v>
      </c>
      <c r="B32" s="137" t="s">
        <v>88</v>
      </c>
      <c r="C32" s="137" t="s">
        <v>86</v>
      </c>
      <c r="D32" s="137" t="s">
        <v>94</v>
      </c>
      <c r="E32" s="138" t="s">
        <v>109</v>
      </c>
      <c r="F32" s="116">
        <v>61361</v>
      </c>
      <c r="G32" s="116">
        <v>61361</v>
      </c>
      <c r="H32" s="116">
        <v>0</v>
      </c>
      <c r="I32" s="116"/>
      <c r="J32" s="103"/>
    </row>
    <row r="33" spans="1:10" ht="19.5" customHeight="1">
      <c r="A33" s="137" t="s">
        <v>108</v>
      </c>
      <c r="B33" s="137" t="s">
        <v>88</v>
      </c>
      <c r="C33" s="137" t="s">
        <v>86</v>
      </c>
      <c r="D33" s="137" t="s">
        <v>91</v>
      </c>
      <c r="E33" s="138" t="s">
        <v>109</v>
      </c>
      <c r="F33" s="116">
        <v>138554</v>
      </c>
      <c r="G33" s="116">
        <v>138554</v>
      </c>
      <c r="H33" s="116">
        <v>0</v>
      </c>
      <c r="I33" s="116"/>
      <c r="J33" s="103"/>
    </row>
  </sheetData>
  <sheetProtection/>
  <mergeCells count="9">
    <mergeCell ref="A2:J2"/>
    <mergeCell ref="A3:E3"/>
    <mergeCell ref="D5:D6"/>
    <mergeCell ref="E5:E6"/>
    <mergeCell ref="F4:F6"/>
    <mergeCell ref="G4:G6"/>
    <mergeCell ref="H4:H6"/>
    <mergeCell ref="I4:I6"/>
    <mergeCell ref="J4:J6"/>
  </mergeCells>
  <printOptions horizontalCentered="1"/>
  <pageMargins left="0.59" right="0.59" top="0.59" bottom="0.59" header="0.59" footer="0.39"/>
  <pageSetup fitToHeight="100" fitToWidth="1" horizontalDpi="600" verticalDpi="600" orientation="landscape" paperSize="9" scale="99"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4">
      <selection activeCell="A1" sqref="A1"/>
    </sheetView>
  </sheetViews>
  <sheetFormatPr defaultColWidth="9.16015625" defaultRowHeight="20.25" customHeight="1"/>
  <cols>
    <col min="1" max="1" width="52.16015625" style="0" customWidth="1"/>
    <col min="2" max="2" width="27"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92"/>
      <c r="B1" s="92"/>
      <c r="C1" s="92"/>
      <c r="D1" s="92"/>
      <c r="E1" s="92"/>
      <c r="F1" s="92"/>
      <c r="G1" s="92"/>
      <c r="H1" s="28" t="s">
        <v>116</v>
      </c>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row>
    <row r="2" spans="1:34" ht="20.25" customHeight="1">
      <c r="A2" s="189" t="s">
        <v>117</v>
      </c>
      <c r="B2" s="189"/>
      <c r="C2" s="189"/>
      <c r="D2" s="189"/>
      <c r="E2" s="189"/>
      <c r="F2" s="189"/>
      <c r="G2" s="189"/>
      <c r="H2" s="189"/>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row>
    <row r="3" spans="1:34" ht="20.25" customHeight="1">
      <c r="A3" s="93" t="s">
        <v>2</v>
      </c>
      <c r="B3" s="94"/>
      <c r="C3" s="26"/>
      <c r="D3" s="26"/>
      <c r="E3" s="26"/>
      <c r="F3" s="26"/>
      <c r="G3" s="26"/>
      <c r="H3" s="6" t="s">
        <v>3</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row>
    <row r="4" spans="1:34" ht="20.25" customHeight="1">
      <c r="A4" s="95" t="s">
        <v>4</v>
      </c>
      <c r="B4" s="95"/>
      <c r="C4" s="95" t="s">
        <v>5</v>
      </c>
      <c r="D4" s="95"/>
      <c r="E4" s="95"/>
      <c r="F4" s="95"/>
      <c r="G4" s="95"/>
      <c r="H4" s="95"/>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20.25" customHeight="1">
      <c r="A5" s="96" t="s">
        <v>6</v>
      </c>
      <c r="B5" s="97" t="s">
        <v>7</v>
      </c>
      <c r="C5" s="96" t="s">
        <v>6</v>
      </c>
      <c r="D5" s="96" t="s">
        <v>56</v>
      </c>
      <c r="E5" s="97" t="s">
        <v>118</v>
      </c>
      <c r="F5" s="98" t="s">
        <v>119</v>
      </c>
      <c r="G5" s="96" t="s">
        <v>120</v>
      </c>
      <c r="H5" s="98" t="s">
        <v>121</v>
      </c>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20.25" customHeight="1">
      <c r="A6" s="99" t="s">
        <v>122</v>
      </c>
      <c r="B6" s="100">
        <f>B7+B8+B9</f>
        <v>22237218.1</v>
      </c>
      <c r="C6" s="101" t="s">
        <v>123</v>
      </c>
      <c r="D6" s="102">
        <f>SUM(D7:D35)</f>
        <v>22237218.1</v>
      </c>
      <c r="E6" s="102">
        <f>SUM(E7:E35)</f>
        <v>22237218.1</v>
      </c>
      <c r="F6" s="102">
        <f>SUM(F7:F35)</f>
        <v>0</v>
      </c>
      <c r="G6" s="102">
        <f>SUM(G7:G35)</f>
        <v>0</v>
      </c>
      <c r="H6" s="103">
        <f>SUM(H7:H35)</f>
        <v>0</v>
      </c>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row>
    <row r="7" spans="1:34" ht="20.25" customHeight="1">
      <c r="A7" s="104" t="s">
        <v>124</v>
      </c>
      <c r="B7" s="105">
        <v>22237218.1</v>
      </c>
      <c r="C7" s="101" t="s">
        <v>125</v>
      </c>
      <c r="D7" s="106">
        <f aca="true" t="shared" si="0" ref="D7:D28">SUM(E7:H7)</f>
        <v>70000</v>
      </c>
      <c r="E7" s="107">
        <v>70000</v>
      </c>
      <c r="F7" s="108">
        <v>0</v>
      </c>
      <c r="G7" s="109">
        <v>0</v>
      </c>
      <c r="H7" s="110"/>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row>
    <row r="8" spans="1:34" ht="20.25" customHeight="1">
      <c r="A8" s="104" t="s">
        <v>126</v>
      </c>
      <c r="B8" s="111">
        <v>0</v>
      </c>
      <c r="C8" s="101" t="s">
        <v>127</v>
      </c>
      <c r="D8" s="106">
        <f t="shared" si="0"/>
        <v>0</v>
      </c>
      <c r="E8" s="107">
        <v>0</v>
      </c>
      <c r="F8" s="108">
        <v>0</v>
      </c>
      <c r="G8" s="109">
        <v>0</v>
      </c>
      <c r="H8" s="110"/>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row>
    <row r="9" spans="1:34" ht="20.25" customHeight="1">
      <c r="A9" s="104" t="s">
        <v>128</v>
      </c>
      <c r="B9" s="112">
        <v>0</v>
      </c>
      <c r="C9" s="101" t="s">
        <v>129</v>
      </c>
      <c r="D9" s="106">
        <f t="shared" si="0"/>
        <v>0</v>
      </c>
      <c r="E9" s="107">
        <v>0</v>
      </c>
      <c r="F9" s="108">
        <v>0</v>
      </c>
      <c r="G9" s="109">
        <v>0</v>
      </c>
      <c r="H9" s="110"/>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row>
    <row r="10" spans="1:34" ht="20.25" customHeight="1">
      <c r="A10" s="99" t="s">
        <v>130</v>
      </c>
      <c r="B10" s="113"/>
      <c r="C10" s="101" t="s">
        <v>131</v>
      </c>
      <c r="D10" s="106">
        <f t="shared" si="0"/>
        <v>0</v>
      </c>
      <c r="E10" s="107">
        <v>0</v>
      </c>
      <c r="F10" s="108">
        <v>0</v>
      </c>
      <c r="G10" s="109">
        <v>0</v>
      </c>
      <c r="H10" s="110"/>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row>
    <row r="11" spans="1:34" ht="20.25" customHeight="1">
      <c r="A11" s="99" t="s">
        <v>124</v>
      </c>
      <c r="B11" s="114"/>
      <c r="C11" s="101" t="s">
        <v>132</v>
      </c>
      <c r="D11" s="106">
        <f t="shared" si="0"/>
        <v>0</v>
      </c>
      <c r="E11" s="107">
        <v>0</v>
      </c>
      <c r="F11" s="108">
        <v>0</v>
      </c>
      <c r="G11" s="109">
        <v>0</v>
      </c>
      <c r="H11" s="110"/>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row>
    <row r="12" spans="1:34" ht="20.25" customHeight="1">
      <c r="A12" s="99" t="s">
        <v>126</v>
      </c>
      <c r="B12" s="114"/>
      <c r="C12" s="101" t="s">
        <v>133</v>
      </c>
      <c r="D12" s="106">
        <f t="shared" si="0"/>
        <v>0</v>
      </c>
      <c r="E12" s="107">
        <v>0</v>
      </c>
      <c r="F12" s="108">
        <v>0</v>
      </c>
      <c r="G12" s="109">
        <v>0</v>
      </c>
      <c r="H12" s="110"/>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row>
    <row r="13" spans="1:34" ht="20.25" customHeight="1">
      <c r="A13" s="99" t="s">
        <v>128</v>
      </c>
      <c r="B13" s="114"/>
      <c r="C13" s="101" t="s">
        <v>134</v>
      </c>
      <c r="D13" s="106">
        <f t="shared" si="0"/>
        <v>0</v>
      </c>
      <c r="E13" s="107">
        <v>0</v>
      </c>
      <c r="F13" s="108">
        <v>0</v>
      </c>
      <c r="G13" s="109">
        <v>0</v>
      </c>
      <c r="H13" s="110"/>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row>
    <row r="14" spans="1:34" ht="20.25" customHeight="1">
      <c r="A14" s="99" t="s">
        <v>135</v>
      </c>
      <c r="B14" s="114"/>
      <c r="C14" s="101" t="s">
        <v>136</v>
      </c>
      <c r="D14" s="106">
        <f t="shared" si="0"/>
        <v>20705544.1</v>
      </c>
      <c r="E14" s="107">
        <v>20705544.1</v>
      </c>
      <c r="F14" s="108">
        <v>0</v>
      </c>
      <c r="G14" s="109">
        <v>0</v>
      </c>
      <c r="H14" s="110"/>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row>
    <row r="15" spans="1:34" ht="20.25" customHeight="1">
      <c r="A15" s="115"/>
      <c r="B15" s="103"/>
      <c r="C15" s="99" t="s">
        <v>137</v>
      </c>
      <c r="D15" s="106">
        <f t="shared" si="0"/>
        <v>0</v>
      </c>
      <c r="E15" s="107">
        <v>0</v>
      </c>
      <c r="F15" s="108">
        <v>0</v>
      </c>
      <c r="G15" s="109">
        <v>0</v>
      </c>
      <c r="H15" s="110"/>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row>
    <row r="16" spans="1:34" ht="20.25" customHeight="1">
      <c r="A16" s="115"/>
      <c r="B16" s="103"/>
      <c r="C16" s="99" t="s">
        <v>138</v>
      </c>
      <c r="D16" s="106">
        <f t="shared" si="0"/>
        <v>0</v>
      </c>
      <c r="E16" s="107">
        <v>0</v>
      </c>
      <c r="F16" s="108">
        <v>0</v>
      </c>
      <c r="G16" s="109">
        <v>0</v>
      </c>
      <c r="H16" s="110"/>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row>
    <row r="17" spans="1:34" ht="20.25" customHeight="1">
      <c r="A17" s="115"/>
      <c r="B17" s="103"/>
      <c r="C17" s="99" t="s">
        <v>139</v>
      </c>
      <c r="D17" s="106">
        <f t="shared" si="0"/>
        <v>0</v>
      </c>
      <c r="E17" s="107">
        <v>0</v>
      </c>
      <c r="F17" s="108">
        <v>0</v>
      </c>
      <c r="G17" s="109">
        <v>0</v>
      </c>
      <c r="H17" s="110"/>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row>
    <row r="18" spans="1:34" ht="20.25" customHeight="1">
      <c r="A18" s="115"/>
      <c r="B18" s="103"/>
      <c r="C18" s="99" t="s">
        <v>140</v>
      </c>
      <c r="D18" s="106">
        <f t="shared" si="0"/>
        <v>0</v>
      </c>
      <c r="E18" s="107">
        <v>0</v>
      </c>
      <c r="F18" s="108">
        <v>0</v>
      </c>
      <c r="G18" s="109">
        <v>0</v>
      </c>
      <c r="H18" s="110"/>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row>
    <row r="19" spans="1:34" ht="20.25" customHeight="1">
      <c r="A19" s="115"/>
      <c r="B19" s="103"/>
      <c r="C19" s="99" t="s">
        <v>141</v>
      </c>
      <c r="D19" s="106">
        <f t="shared" si="0"/>
        <v>0</v>
      </c>
      <c r="E19" s="107">
        <v>0</v>
      </c>
      <c r="F19" s="108">
        <v>0</v>
      </c>
      <c r="G19" s="109">
        <v>0</v>
      </c>
      <c r="H19" s="110"/>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row>
    <row r="20" spans="1:34" ht="20.25" customHeight="1">
      <c r="A20" s="115"/>
      <c r="B20" s="103"/>
      <c r="C20" s="99" t="s">
        <v>142</v>
      </c>
      <c r="D20" s="106">
        <f t="shared" si="0"/>
        <v>0</v>
      </c>
      <c r="E20" s="107">
        <v>0</v>
      </c>
      <c r="F20" s="108">
        <v>0</v>
      </c>
      <c r="G20" s="109">
        <v>0</v>
      </c>
      <c r="H20" s="110"/>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row>
    <row r="21" spans="1:34" ht="20.25" customHeight="1">
      <c r="A21" s="115"/>
      <c r="B21" s="103"/>
      <c r="C21" s="99" t="s">
        <v>143</v>
      </c>
      <c r="D21" s="106">
        <f t="shared" si="0"/>
        <v>0</v>
      </c>
      <c r="E21" s="107">
        <v>0</v>
      </c>
      <c r="F21" s="108">
        <v>0</v>
      </c>
      <c r="G21" s="109">
        <v>0</v>
      </c>
      <c r="H21" s="110"/>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row>
    <row r="22" spans="1:34" ht="20.25" customHeight="1">
      <c r="A22" s="115"/>
      <c r="B22" s="103"/>
      <c r="C22" s="99" t="s">
        <v>144</v>
      </c>
      <c r="D22" s="106">
        <f t="shared" si="0"/>
        <v>0</v>
      </c>
      <c r="E22" s="107">
        <v>0</v>
      </c>
      <c r="F22" s="108">
        <v>0</v>
      </c>
      <c r="G22" s="109">
        <v>0</v>
      </c>
      <c r="H22" s="110"/>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row>
    <row r="23" spans="1:34" ht="20.25" customHeight="1">
      <c r="A23" s="115"/>
      <c r="B23" s="103"/>
      <c r="C23" s="99" t="s">
        <v>145</v>
      </c>
      <c r="D23" s="106">
        <f t="shared" si="0"/>
        <v>0</v>
      </c>
      <c r="E23" s="107">
        <v>0</v>
      </c>
      <c r="F23" s="108">
        <v>0</v>
      </c>
      <c r="G23" s="109">
        <v>0</v>
      </c>
      <c r="H23" s="110"/>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row>
    <row r="24" spans="1:34" ht="20.25" customHeight="1">
      <c r="A24" s="115"/>
      <c r="B24" s="103"/>
      <c r="C24" s="99" t="s">
        <v>146</v>
      </c>
      <c r="D24" s="106">
        <f t="shared" si="0"/>
        <v>0</v>
      </c>
      <c r="E24" s="107">
        <v>0</v>
      </c>
      <c r="F24" s="108">
        <v>0</v>
      </c>
      <c r="G24" s="109">
        <v>0</v>
      </c>
      <c r="H24" s="110"/>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row>
    <row r="25" spans="1:34" ht="20.25" customHeight="1">
      <c r="A25" s="115"/>
      <c r="B25" s="103"/>
      <c r="C25" s="99" t="s">
        <v>147</v>
      </c>
      <c r="D25" s="106">
        <f t="shared" si="0"/>
        <v>0</v>
      </c>
      <c r="E25" s="107">
        <v>0</v>
      </c>
      <c r="F25" s="108">
        <v>0</v>
      </c>
      <c r="G25" s="109">
        <v>0</v>
      </c>
      <c r="H25" s="110"/>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row>
    <row r="26" spans="1:34" ht="20.25" customHeight="1">
      <c r="A26" s="99"/>
      <c r="B26" s="103"/>
      <c r="C26" s="99" t="s">
        <v>148</v>
      </c>
      <c r="D26" s="106">
        <f t="shared" si="0"/>
        <v>1461674</v>
      </c>
      <c r="E26" s="107">
        <v>1461674</v>
      </c>
      <c r="F26" s="108">
        <v>0</v>
      </c>
      <c r="G26" s="109">
        <v>0</v>
      </c>
      <c r="H26" s="110"/>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row>
    <row r="27" spans="1:34" ht="20.25" customHeight="1">
      <c r="A27" s="99"/>
      <c r="B27" s="103"/>
      <c r="C27" s="99" t="s">
        <v>149</v>
      </c>
      <c r="D27" s="106">
        <f t="shared" si="0"/>
        <v>0</v>
      </c>
      <c r="E27" s="107">
        <v>0</v>
      </c>
      <c r="F27" s="108">
        <v>0</v>
      </c>
      <c r="G27" s="109">
        <v>0</v>
      </c>
      <c r="H27" s="110"/>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row>
    <row r="28" spans="1:34" ht="20.25" customHeight="1">
      <c r="A28" s="99"/>
      <c r="B28" s="103"/>
      <c r="C28" s="99" t="s">
        <v>150</v>
      </c>
      <c r="D28" s="106">
        <f t="shared" si="0"/>
        <v>0</v>
      </c>
      <c r="E28" s="107">
        <v>0</v>
      </c>
      <c r="F28" s="108">
        <v>0</v>
      </c>
      <c r="G28" s="109">
        <v>0</v>
      </c>
      <c r="H28" s="110"/>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row>
    <row r="29" spans="1:34" ht="20.25" customHeight="1">
      <c r="A29" s="99"/>
      <c r="B29" s="103"/>
      <c r="C29" s="99" t="s">
        <v>151</v>
      </c>
      <c r="D29" s="106"/>
      <c r="E29" s="107">
        <v>0</v>
      </c>
      <c r="F29" s="108">
        <v>0</v>
      </c>
      <c r="G29" s="109">
        <v>0</v>
      </c>
      <c r="H29" s="110"/>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row>
    <row r="30" spans="1:34" ht="20.25" customHeight="1">
      <c r="A30" s="99"/>
      <c r="B30" s="103"/>
      <c r="C30" s="99" t="s">
        <v>152</v>
      </c>
      <c r="D30" s="106">
        <f aca="true" t="shared" si="1" ref="D30:D35">SUM(E30:H30)</f>
        <v>0</v>
      </c>
      <c r="E30" s="107">
        <v>0</v>
      </c>
      <c r="F30" s="108">
        <v>0</v>
      </c>
      <c r="G30" s="109">
        <v>0</v>
      </c>
      <c r="H30" s="110"/>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row>
    <row r="31" spans="1:34" ht="20.25" customHeight="1">
      <c r="A31" s="99"/>
      <c r="B31" s="103"/>
      <c r="C31" s="99" t="s">
        <v>153</v>
      </c>
      <c r="D31" s="106">
        <f t="shared" si="1"/>
        <v>0</v>
      </c>
      <c r="E31" s="107">
        <v>0</v>
      </c>
      <c r="F31" s="108">
        <v>0</v>
      </c>
      <c r="G31" s="109">
        <v>0</v>
      </c>
      <c r="H31" s="110"/>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row>
    <row r="32" spans="1:34" ht="20.25" customHeight="1">
      <c r="A32" s="99"/>
      <c r="B32" s="103"/>
      <c r="C32" s="99" t="s">
        <v>154</v>
      </c>
      <c r="D32" s="106">
        <f t="shared" si="1"/>
        <v>0</v>
      </c>
      <c r="E32" s="107">
        <v>0</v>
      </c>
      <c r="F32" s="108">
        <v>0</v>
      </c>
      <c r="G32" s="109">
        <v>0</v>
      </c>
      <c r="H32" s="110"/>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row>
    <row r="33" spans="1:34" ht="20.25" customHeight="1">
      <c r="A33" s="99"/>
      <c r="B33" s="103"/>
      <c r="C33" s="99" t="s">
        <v>155</v>
      </c>
      <c r="D33" s="106">
        <f t="shared" si="1"/>
        <v>0</v>
      </c>
      <c r="E33" s="107">
        <v>0</v>
      </c>
      <c r="F33" s="108">
        <v>0</v>
      </c>
      <c r="G33" s="109">
        <v>0</v>
      </c>
      <c r="H33" s="110"/>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1:34" ht="20.25" customHeight="1">
      <c r="A34" s="99"/>
      <c r="B34" s="103"/>
      <c r="C34" s="99" t="s">
        <v>156</v>
      </c>
      <c r="D34" s="106">
        <f t="shared" si="1"/>
        <v>0</v>
      </c>
      <c r="E34" s="107">
        <v>0</v>
      </c>
      <c r="F34" s="108">
        <v>0</v>
      </c>
      <c r="G34" s="109">
        <v>0</v>
      </c>
      <c r="H34" s="110"/>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row>
    <row r="35" spans="1:34" ht="20.25" customHeight="1">
      <c r="A35" s="99"/>
      <c r="B35" s="103"/>
      <c r="C35" s="99" t="s">
        <v>157</v>
      </c>
      <c r="D35" s="106">
        <f t="shared" si="1"/>
        <v>0</v>
      </c>
      <c r="E35" s="116">
        <v>0</v>
      </c>
      <c r="F35" s="57">
        <v>0</v>
      </c>
      <c r="G35" s="54">
        <v>0</v>
      </c>
      <c r="H35" s="110"/>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row>
    <row r="36" spans="1:34" ht="20.25" customHeight="1">
      <c r="A36" s="96"/>
      <c r="B36" s="117"/>
      <c r="C36" s="96"/>
      <c r="D36" s="117"/>
      <c r="E36" s="118"/>
      <c r="F36" s="113"/>
      <c r="G36" s="113"/>
      <c r="H36" s="114"/>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row>
    <row r="37" spans="1:34" ht="20.25" customHeight="1">
      <c r="A37" s="99"/>
      <c r="B37" s="103"/>
      <c r="C37" s="99" t="s">
        <v>158</v>
      </c>
      <c r="D37" s="117">
        <f>SUM(E37:H37)</f>
        <v>0</v>
      </c>
      <c r="E37" s="114"/>
      <c r="F37" s="114"/>
      <c r="G37" s="114"/>
      <c r="H37" s="114"/>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row>
    <row r="38" spans="1:34" ht="20.25" customHeight="1">
      <c r="A38" s="99"/>
      <c r="B38" s="119"/>
      <c r="C38" s="99"/>
      <c r="D38" s="117"/>
      <c r="E38" s="117"/>
      <c r="F38" s="117"/>
      <c r="G38" s="117"/>
      <c r="H38" s="117"/>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4" ht="20.25" customHeight="1">
      <c r="A39" s="96" t="s">
        <v>51</v>
      </c>
      <c r="B39" s="119">
        <f>SUM(B6,B10)</f>
        <v>22237218.1</v>
      </c>
      <c r="C39" s="96" t="s">
        <v>52</v>
      </c>
      <c r="D39" s="117">
        <f>SUM(E39:H39)</f>
        <v>22237218.1</v>
      </c>
      <c r="E39" s="117">
        <f>SUM(E7:E37)</f>
        <v>22237218.1</v>
      </c>
      <c r="F39" s="117">
        <f>SUM(F7:F37)</f>
        <v>0</v>
      </c>
      <c r="G39" s="117">
        <f>SUM(G7:G37)</f>
        <v>0</v>
      </c>
      <c r="H39" s="117">
        <f>SUM(H7:H37)</f>
        <v>0</v>
      </c>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row>
    <row r="40" spans="1:34" ht="20.25" customHeight="1">
      <c r="A40" s="120"/>
      <c r="B40" s="121"/>
      <c r="C40" s="122"/>
      <c r="D40" s="122"/>
      <c r="E40" s="122"/>
      <c r="F40" s="122"/>
      <c r="G40" s="12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row>
  </sheetData>
  <sheetProtection/>
  <mergeCells count="1">
    <mergeCell ref="A2:H2"/>
  </mergeCells>
  <printOptions horizontalCentered="1" verticalCentered="1"/>
  <pageMargins left="0.59" right="0.59" top="0.59" bottom="0.59" header="0.59" footer="0.39"/>
  <pageSetup fitToHeight="1" fitToWidth="1" horizontalDpi="300" verticalDpi="300" orientation="landscape" paperSize="9" scale="64" r:id="rId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P38"/>
  <sheetViews>
    <sheetView showGridLines="0" showZeros="0" workbookViewId="0" topLeftCell="A1">
      <selection activeCell="A1" sqref="A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32" width="8.33203125" style="0" customWidth="1"/>
    <col min="33" max="35" width="9.16015625" style="0" customWidth="1"/>
    <col min="36" max="38" width="8.33203125" style="0" customWidth="1"/>
    <col min="39" max="250" width="10.66015625" style="0" customWidth="1"/>
  </cols>
  <sheetData>
    <row r="1" spans="1:250" ht="19.5" customHeight="1">
      <c r="A1" s="76"/>
      <c r="B1" s="77"/>
      <c r="C1" s="77"/>
      <c r="D1" s="77"/>
      <c r="E1" s="77"/>
      <c r="F1" s="77"/>
      <c r="G1" s="77"/>
      <c r="H1" s="77"/>
      <c r="I1" s="77"/>
      <c r="J1" s="77"/>
      <c r="K1" s="77"/>
      <c r="L1" s="77"/>
      <c r="M1" s="77"/>
      <c r="N1" s="77"/>
      <c r="O1" s="23"/>
      <c r="P1" s="72"/>
      <c r="Q1" s="72"/>
      <c r="R1" s="72"/>
      <c r="S1" s="72"/>
      <c r="T1" s="72"/>
      <c r="U1" s="72"/>
      <c r="V1" s="72"/>
      <c r="W1" s="72"/>
      <c r="X1" s="72"/>
      <c r="Y1" s="72"/>
      <c r="Z1" s="72"/>
      <c r="AA1" s="72"/>
      <c r="AB1" s="72"/>
      <c r="AC1" s="72"/>
      <c r="AD1" s="72"/>
      <c r="AE1" s="72"/>
      <c r="AF1" s="72"/>
      <c r="AG1" s="72"/>
      <c r="AH1" s="72"/>
      <c r="AI1" s="72"/>
      <c r="AJ1" s="23"/>
      <c r="AK1" s="23"/>
      <c r="AL1" s="88" t="s">
        <v>159</v>
      </c>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row>
    <row r="2" spans="1:250" ht="19.5" customHeight="1">
      <c r="A2" s="211" t="s">
        <v>160</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row>
    <row r="3" spans="1:250" ht="19.5" customHeight="1">
      <c r="A3" s="212" t="s">
        <v>2</v>
      </c>
      <c r="B3" s="212"/>
      <c r="C3" s="212" t="s">
        <v>161</v>
      </c>
      <c r="D3" s="212"/>
      <c r="E3" s="67"/>
      <c r="F3" s="67"/>
      <c r="G3" s="67"/>
      <c r="H3" s="67"/>
      <c r="I3" s="67"/>
      <c r="J3" s="67"/>
      <c r="K3" s="67"/>
      <c r="L3" s="67"/>
      <c r="M3" s="67"/>
      <c r="N3" s="67"/>
      <c r="P3" s="84"/>
      <c r="Q3" s="84"/>
      <c r="R3" s="84"/>
      <c r="S3" s="84"/>
      <c r="T3" s="84"/>
      <c r="U3" s="84"/>
      <c r="V3" s="84"/>
      <c r="W3" s="84"/>
      <c r="X3" s="84"/>
      <c r="Y3" s="84"/>
      <c r="Z3" s="84"/>
      <c r="AA3" s="84"/>
      <c r="AB3" s="84"/>
      <c r="AC3" s="84"/>
      <c r="AD3" s="84"/>
      <c r="AE3" s="84"/>
      <c r="AF3" s="20"/>
      <c r="AG3" s="20"/>
      <c r="AH3" s="20"/>
      <c r="AI3" s="20"/>
      <c r="AL3" s="6" t="s">
        <v>3</v>
      </c>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row>
    <row r="4" spans="1:250" ht="19.5" customHeight="1">
      <c r="A4" s="7" t="s">
        <v>55</v>
      </c>
      <c r="B4" s="7"/>
      <c r="C4" s="68"/>
      <c r="D4" s="69"/>
      <c r="E4" s="213" t="s">
        <v>162</v>
      </c>
      <c r="F4" s="78" t="s">
        <v>163</v>
      </c>
      <c r="G4" s="79"/>
      <c r="H4" s="79"/>
      <c r="I4" s="79"/>
      <c r="J4" s="79"/>
      <c r="K4" s="79"/>
      <c r="L4" s="79"/>
      <c r="M4" s="79"/>
      <c r="N4" s="79"/>
      <c r="O4" s="85"/>
      <c r="P4" s="86" t="s">
        <v>164</v>
      </c>
      <c r="Q4" s="79"/>
      <c r="R4" s="79"/>
      <c r="S4" s="79"/>
      <c r="T4" s="79"/>
      <c r="U4" s="79"/>
      <c r="V4" s="85"/>
      <c r="W4" s="86" t="s">
        <v>165</v>
      </c>
      <c r="X4" s="79"/>
      <c r="Y4" s="79"/>
      <c r="Z4" s="79"/>
      <c r="AA4" s="79"/>
      <c r="AB4" s="79"/>
      <c r="AC4" s="79"/>
      <c r="AD4" s="79"/>
      <c r="AE4" s="79"/>
      <c r="AF4" s="79"/>
      <c r="AG4" s="79"/>
      <c r="AH4" s="79"/>
      <c r="AI4" s="79"/>
      <c r="AJ4" s="79"/>
      <c r="AK4" s="79"/>
      <c r="AL4" s="79"/>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row>
    <row r="5" spans="1:250" ht="19.5" customHeight="1">
      <c r="A5" s="30" t="s">
        <v>66</v>
      </c>
      <c r="B5" s="30"/>
      <c r="C5" s="197" t="s">
        <v>67</v>
      </c>
      <c r="D5" s="197" t="s">
        <v>166</v>
      </c>
      <c r="E5" s="213"/>
      <c r="F5" s="215" t="s">
        <v>56</v>
      </c>
      <c r="G5" s="80" t="s">
        <v>167</v>
      </c>
      <c r="H5" s="81"/>
      <c r="I5" s="81"/>
      <c r="J5" s="80" t="s">
        <v>168</v>
      </c>
      <c r="K5" s="81"/>
      <c r="L5" s="81"/>
      <c r="M5" s="80" t="s">
        <v>169</v>
      </c>
      <c r="N5" s="81"/>
      <c r="O5" s="87"/>
      <c r="P5" s="215" t="s">
        <v>56</v>
      </c>
      <c r="Q5" s="80" t="s">
        <v>167</v>
      </c>
      <c r="R5" s="81"/>
      <c r="S5" s="81"/>
      <c r="T5" s="80" t="s">
        <v>168</v>
      </c>
      <c r="U5" s="81"/>
      <c r="V5" s="87"/>
      <c r="W5" s="215" t="s">
        <v>56</v>
      </c>
      <c r="X5" s="80" t="s">
        <v>167</v>
      </c>
      <c r="Y5" s="81"/>
      <c r="Z5" s="81"/>
      <c r="AA5" s="80" t="s">
        <v>168</v>
      </c>
      <c r="AB5" s="81"/>
      <c r="AC5" s="81"/>
      <c r="AD5" s="80" t="s">
        <v>169</v>
      </c>
      <c r="AE5" s="81"/>
      <c r="AF5" s="81"/>
      <c r="AG5" s="80" t="s">
        <v>170</v>
      </c>
      <c r="AH5" s="81"/>
      <c r="AI5" s="81"/>
      <c r="AJ5" s="80" t="s">
        <v>121</v>
      </c>
      <c r="AK5" s="81"/>
      <c r="AL5" s="81"/>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row>
    <row r="6" spans="1:250" ht="29.25" customHeight="1">
      <c r="A6" s="42" t="s">
        <v>76</v>
      </c>
      <c r="B6" s="42" t="s">
        <v>77</v>
      </c>
      <c r="C6" s="198"/>
      <c r="D6" s="198"/>
      <c r="E6" s="214"/>
      <c r="F6" s="216"/>
      <c r="G6" s="82" t="s">
        <v>71</v>
      </c>
      <c r="H6" s="83" t="s">
        <v>112</v>
      </c>
      <c r="I6" s="83" t="s">
        <v>113</v>
      </c>
      <c r="J6" s="82" t="s">
        <v>71</v>
      </c>
      <c r="K6" s="83" t="s">
        <v>112</v>
      </c>
      <c r="L6" s="83" t="s">
        <v>113</v>
      </c>
      <c r="M6" s="82" t="s">
        <v>71</v>
      </c>
      <c r="N6" s="83" t="s">
        <v>112</v>
      </c>
      <c r="O6" s="49" t="s">
        <v>113</v>
      </c>
      <c r="P6" s="216"/>
      <c r="Q6" s="82" t="s">
        <v>71</v>
      </c>
      <c r="R6" s="42" t="s">
        <v>112</v>
      </c>
      <c r="S6" s="42" t="s">
        <v>113</v>
      </c>
      <c r="T6" s="82" t="s">
        <v>71</v>
      </c>
      <c r="U6" s="42" t="s">
        <v>112</v>
      </c>
      <c r="V6" s="49" t="s">
        <v>113</v>
      </c>
      <c r="W6" s="216"/>
      <c r="X6" s="82" t="s">
        <v>71</v>
      </c>
      <c r="Y6" s="42" t="s">
        <v>112</v>
      </c>
      <c r="Z6" s="83" t="s">
        <v>113</v>
      </c>
      <c r="AA6" s="82" t="s">
        <v>71</v>
      </c>
      <c r="AB6" s="83" t="s">
        <v>112</v>
      </c>
      <c r="AC6" s="83" t="s">
        <v>113</v>
      </c>
      <c r="AD6" s="82" t="s">
        <v>71</v>
      </c>
      <c r="AE6" s="83" t="s">
        <v>112</v>
      </c>
      <c r="AF6" s="83" t="s">
        <v>113</v>
      </c>
      <c r="AG6" s="82" t="s">
        <v>71</v>
      </c>
      <c r="AH6" s="83" t="s">
        <v>112</v>
      </c>
      <c r="AI6" s="83" t="s">
        <v>113</v>
      </c>
      <c r="AJ6" s="82" t="s">
        <v>71</v>
      </c>
      <c r="AK6" s="83" t="s">
        <v>112</v>
      </c>
      <c r="AL6" s="83" t="s">
        <v>113</v>
      </c>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row>
    <row r="7" spans="1:250" ht="22.5" customHeight="1">
      <c r="A7" s="53"/>
      <c r="B7" s="53"/>
      <c r="C7" s="62"/>
      <c r="D7" s="63" t="s">
        <v>56</v>
      </c>
      <c r="E7" s="54">
        <v>22237218.1</v>
      </c>
      <c r="F7" s="55">
        <v>22237218.1</v>
      </c>
      <c r="G7" s="56">
        <v>22237218.1</v>
      </c>
      <c r="H7" s="57">
        <v>20379218.1</v>
      </c>
      <c r="I7" s="54">
        <v>1858000</v>
      </c>
      <c r="J7" s="56">
        <v>0</v>
      </c>
      <c r="K7" s="57">
        <v>0</v>
      </c>
      <c r="L7" s="57">
        <v>0</v>
      </c>
      <c r="M7" s="54">
        <v>0</v>
      </c>
      <c r="N7" s="56">
        <v>0</v>
      </c>
      <c r="O7" s="54">
        <v>0</v>
      </c>
      <c r="P7" s="56"/>
      <c r="Q7" s="57"/>
      <c r="R7" s="57"/>
      <c r="S7" s="57"/>
      <c r="T7" s="57"/>
      <c r="U7" s="57"/>
      <c r="V7" s="57"/>
      <c r="W7" s="57"/>
      <c r="X7" s="57"/>
      <c r="Y7" s="57"/>
      <c r="Z7" s="57"/>
      <c r="AA7" s="57"/>
      <c r="AB7" s="57"/>
      <c r="AC7" s="57"/>
      <c r="AD7" s="57"/>
      <c r="AE7" s="57"/>
      <c r="AF7" s="57"/>
      <c r="AG7" s="57"/>
      <c r="AH7" s="57"/>
      <c r="AI7" s="57"/>
      <c r="AJ7" s="57"/>
      <c r="AK7" s="57"/>
      <c r="AL7" s="54"/>
      <c r="AM7" s="89"/>
      <c r="AN7" s="90"/>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row>
    <row r="8" spans="1:38" ht="22.5" customHeight="1">
      <c r="A8" s="53" t="s">
        <v>171</v>
      </c>
      <c r="B8" s="53" t="s">
        <v>86</v>
      </c>
      <c r="C8" s="62" t="s">
        <v>91</v>
      </c>
      <c r="D8" s="63" t="s">
        <v>172</v>
      </c>
      <c r="E8" s="54">
        <v>1154617</v>
      </c>
      <c r="F8" s="55">
        <v>1154617</v>
      </c>
      <c r="G8" s="56">
        <v>1154617</v>
      </c>
      <c r="H8" s="57">
        <v>1154617</v>
      </c>
      <c r="I8" s="54">
        <v>0</v>
      </c>
      <c r="J8" s="56">
        <v>0</v>
      </c>
      <c r="K8" s="57">
        <v>0</v>
      </c>
      <c r="L8" s="57">
        <v>0</v>
      </c>
      <c r="M8" s="54">
        <v>0</v>
      </c>
      <c r="N8" s="56">
        <v>0</v>
      </c>
      <c r="O8" s="54">
        <v>0</v>
      </c>
      <c r="P8" s="56"/>
      <c r="Q8" s="57"/>
      <c r="R8" s="57"/>
      <c r="S8" s="57"/>
      <c r="T8" s="57"/>
      <c r="U8" s="57"/>
      <c r="V8" s="57"/>
      <c r="W8" s="57"/>
      <c r="X8" s="57"/>
      <c r="Y8" s="57"/>
      <c r="Z8" s="57"/>
      <c r="AA8" s="57"/>
      <c r="AB8" s="57"/>
      <c r="AC8" s="57"/>
      <c r="AD8" s="57"/>
      <c r="AE8" s="57"/>
      <c r="AF8" s="57"/>
      <c r="AG8" s="57"/>
      <c r="AH8" s="57"/>
      <c r="AI8" s="57"/>
      <c r="AJ8" s="57"/>
      <c r="AK8" s="57"/>
      <c r="AL8" s="54"/>
    </row>
    <row r="9" spans="1:38" ht="22.5" customHeight="1">
      <c r="A9" s="53" t="s">
        <v>171</v>
      </c>
      <c r="B9" s="53" t="s">
        <v>86</v>
      </c>
      <c r="C9" s="62" t="s">
        <v>84</v>
      </c>
      <c r="D9" s="63" t="s">
        <v>172</v>
      </c>
      <c r="E9" s="54">
        <v>6915922</v>
      </c>
      <c r="F9" s="55">
        <v>6915922</v>
      </c>
      <c r="G9" s="56">
        <v>6915922</v>
      </c>
      <c r="H9" s="57">
        <v>6915922</v>
      </c>
      <c r="I9" s="54">
        <v>0</v>
      </c>
      <c r="J9" s="56">
        <v>0</v>
      </c>
      <c r="K9" s="57">
        <v>0</v>
      </c>
      <c r="L9" s="57">
        <v>0</v>
      </c>
      <c r="M9" s="54">
        <v>0</v>
      </c>
      <c r="N9" s="56">
        <v>0</v>
      </c>
      <c r="O9" s="54">
        <v>0</v>
      </c>
      <c r="P9" s="56"/>
      <c r="Q9" s="57"/>
      <c r="R9" s="57"/>
      <c r="S9" s="57"/>
      <c r="T9" s="57"/>
      <c r="U9" s="57"/>
      <c r="V9" s="57"/>
      <c r="W9" s="57"/>
      <c r="X9" s="57"/>
      <c r="Y9" s="57"/>
      <c r="Z9" s="57"/>
      <c r="AA9" s="57"/>
      <c r="AB9" s="57"/>
      <c r="AC9" s="57"/>
      <c r="AD9" s="57"/>
      <c r="AE9" s="57"/>
      <c r="AF9" s="57"/>
      <c r="AG9" s="57"/>
      <c r="AH9" s="57"/>
      <c r="AI9" s="57"/>
      <c r="AJ9" s="57"/>
      <c r="AK9" s="57"/>
      <c r="AL9" s="54"/>
    </row>
    <row r="10" spans="1:38" ht="22.5" customHeight="1">
      <c r="A10" s="53" t="s">
        <v>171</v>
      </c>
      <c r="B10" s="53" t="s">
        <v>88</v>
      </c>
      <c r="C10" s="62" t="s">
        <v>91</v>
      </c>
      <c r="D10" s="63" t="s">
        <v>173</v>
      </c>
      <c r="E10" s="54">
        <v>221290</v>
      </c>
      <c r="F10" s="55">
        <v>221290</v>
      </c>
      <c r="G10" s="56">
        <v>221290</v>
      </c>
      <c r="H10" s="57">
        <v>221290</v>
      </c>
      <c r="I10" s="54">
        <v>0</v>
      </c>
      <c r="J10" s="56">
        <v>0</v>
      </c>
      <c r="K10" s="57">
        <v>0</v>
      </c>
      <c r="L10" s="57">
        <v>0</v>
      </c>
      <c r="M10" s="54">
        <v>0</v>
      </c>
      <c r="N10" s="56">
        <v>0</v>
      </c>
      <c r="O10" s="54">
        <v>0</v>
      </c>
      <c r="P10" s="56"/>
      <c r="Q10" s="57"/>
      <c r="R10" s="57"/>
      <c r="S10" s="57"/>
      <c r="T10" s="57"/>
      <c r="U10" s="57"/>
      <c r="V10" s="57"/>
      <c r="W10" s="57"/>
      <c r="X10" s="57"/>
      <c r="Y10" s="57"/>
      <c r="Z10" s="57"/>
      <c r="AA10" s="57"/>
      <c r="AB10" s="57"/>
      <c r="AC10" s="57"/>
      <c r="AD10" s="57"/>
      <c r="AE10" s="57"/>
      <c r="AF10" s="57"/>
      <c r="AG10" s="57"/>
      <c r="AH10" s="57"/>
      <c r="AI10" s="57"/>
      <c r="AJ10" s="57"/>
      <c r="AK10" s="57"/>
      <c r="AL10" s="54"/>
    </row>
    <row r="11" spans="1:38" ht="22.5" customHeight="1">
      <c r="A11" s="53" t="s">
        <v>171</v>
      </c>
      <c r="B11" s="53" t="s">
        <v>88</v>
      </c>
      <c r="C11" s="62" t="s">
        <v>84</v>
      </c>
      <c r="D11" s="63" t="s">
        <v>173</v>
      </c>
      <c r="E11" s="54">
        <v>1305458</v>
      </c>
      <c r="F11" s="55">
        <v>1305458</v>
      </c>
      <c r="G11" s="56">
        <v>1305458</v>
      </c>
      <c r="H11" s="57">
        <v>1305458</v>
      </c>
      <c r="I11" s="54">
        <v>0</v>
      </c>
      <c r="J11" s="56">
        <v>0</v>
      </c>
      <c r="K11" s="57">
        <v>0</v>
      </c>
      <c r="L11" s="57">
        <v>0</v>
      </c>
      <c r="M11" s="54">
        <v>0</v>
      </c>
      <c r="N11" s="56">
        <v>0</v>
      </c>
      <c r="O11" s="54">
        <v>0</v>
      </c>
      <c r="P11" s="56"/>
      <c r="Q11" s="57"/>
      <c r="R11" s="57"/>
      <c r="S11" s="57"/>
      <c r="T11" s="57"/>
      <c r="U11" s="57"/>
      <c r="V11" s="57"/>
      <c r="W11" s="57"/>
      <c r="X11" s="57"/>
      <c r="Y11" s="57"/>
      <c r="Z11" s="57"/>
      <c r="AA11" s="57"/>
      <c r="AB11" s="57"/>
      <c r="AC11" s="57"/>
      <c r="AD11" s="57"/>
      <c r="AE11" s="57"/>
      <c r="AF11" s="57"/>
      <c r="AG11" s="57"/>
      <c r="AH11" s="57"/>
      <c r="AI11" s="57"/>
      <c r="AJ11" s="57"/>
      <c r="AK11" s="57"/>
      <c r="AL11" s="54"/>
    </row>
    <row r="12" spans="1:38" ht="22.5" customHeight="1">
      <c r="A12" s="53" t="s">
        <v>171</v>
      </c>
      <c r="B12" s="53" t="s">
        <v>174</v>
      </c>
      <c r="C12" s="62" t="s">
        <v>91</v>
      </c>
      <c r="D12" s="63" t="s">
        <v>109</v>
      </c>
      <c r="E12" s="54">
        <v>138554</v>
      </c>
      <c r="F12" s="55">
        <v>138554</v>
      </c>
      <c r="G12" s="56">
        <v>138554</v>
      </c>
      <c r="H12" s="57">
        <v>138554</v>
      </c>
      <c r="I12" s="54">
        <v>0</v>
      </c>
      <c r="J12" s="56">
        <v>0</v>
      </c>
      <c r="K12" s="57">
        <v>0</v>
      </c>
      <c r="L12" s="57">
        <v>0</v>
      </c>
      <c r="M12" s="54">
        <v>0</v>
      </c>
      <c r="N12" s="56">
        <v>0</v>
      </c>
      <c r="O12" s="54">
        <v>0</v>
      </c>
      <c r="P12" s="56"/>
      <c r="Q12" s="57"/>
      <c r="R12" s="57"/>
      <c r="S12" s="57"/>
      <c r="T12" s="57"/>
      <c r="U12" s="57"/>
      <c r="V12" s="57"/>
      <c r="W12" s="57"/>
      <c r="X12" s="57"/>
      <c r="Y12" s="57"/>
      <c r="Z12" s="57"/>
      <c r="AA12" s="57"/>
      <c r="AB12" s="57"/>
      <c r="AC12" s="57"/>
      <c r="AD12" s="57"/>
      <c r="AE12" s="57"/>
      <c r="AF12" s="57"/>
      <c r="AG12" s="57"/>
      <c r="AH12" s="57"/>
      <c r="AI12" s="57"/>
      <c r="AJ12" s="57"/>
      <c r="AK12" s="57"/>
      <c r="AL12" s="54"/>
    </row>
    <row r="13" spans="1:38" ht="22.5" customHeight="1">
      <c r="A13" s="53" t="s">
        <v>171</v>
      </c>
      <c r="B13" s="53" t="s">
        <v>174</v>
      </c>
      <c r="C13" s="62" t="s">
        <v>84</v>
      </c>
      <c r="D13" s="63" t="s">
        <v>109</v>
      </c>
      <c r="E13" s="54">
        <v>843287</v>
      </c>
      <c r="F13" s="55">
        <v>843287</v>
      </c>
      <c r="G13" s="56">
        <v>843287</v>
      </c>
      <c r="H13" s="57">
        <v>843287</v>
      </c>
      <c r="I13" s="54">
        <v>0</v>
      </c>
      <c r="J13" s="56">
        <v>0</v>
      </c>
      <c r="K13" s="57">
        <v>0</v>
      </c>
      <c r="L13" s="57">
        <v>0</v>
      </c>
      <c r="M13" s="54">
        <v>0</v>
      </c>
      <c r="N13" s="56">
        <v>0</v>
      </c>
      <c r="O13" s="54">
        <v>0</v>
      </c>
      <c r="P13" s="56"/>
      <c r="Q13" s="57"/>
      <c r="R13" s="57"/>
      <c r="S13" s="57"/>
      <c r="T13" s="57"/>
      <c r="U13" s="57"/>
      <c r="V13" s="57"/>
      <c r="W13" s="57"/>
      <c r="X13" s="57"/>
      <c r="Y13" s="57"/>
      <c r="Z13" s="57"/>
      <c r="AA13" s="57"/>
      <c r="AB13" s="57"/>
      <c r="AC13" s="57"/>
      <c r="AD13" s="57"/>
      <c r="AE13" s="57"/>
      <c r="AF13" s="57"/>
      <c r="AG13" s="57"/>
      <c r="AH13" s="57"/>
      <c r="AI13" s="57"/>
      <c r="AJ13" s="57"/>
      <c r="AK13" s="57"/>
      <c r="AL13" s="54"/>
    </row>
    <row r="14" spans="1:38" ht="22.5" customHeight="1">
      <c r="A14" s="53" t="s">
        <v>171</v>
      </c>
      <c r="B14" s="53" t="s">
        <v>81</v>
      </c>
      <c r="C14" s="62" t="s">
        <v>91</v>
      </c>
      <c r="D14" s="63" t="s">
        <v>175</v>
      </c>
      <c r="E14" s="54">
        <v>52000</v>
      </c>
      <c r="F14" s="55">
        <v>52000</v>
      </c>
      <c r="G14" s="56">
        <v>52000</v>
      </c>
      <c r="H14" s="57">
        <v>52000</v>
      </c>
      <c r="I14" s="54">
        <v>0</v>
      </c>
      <c r="J14" s="56">
        <v>0</v>
      </c>
      <c r="K14" s="57">
        <v>0</v>
      </c>
      <c r="L14" s="57">
        <v>0</v>
      </c>
      <c r="M14" s="54">
        <v>0</v>
      </c>
      <c r="N14" s="56">
        <v>0</v>
      </c>
      <c r="O14" s="54">
        <v>0</v>
      </c>
      <c r="P14" s="56"/>
      <c r="Q14" s="57"/>
      <c r="R14" s="57"/>
      <c r="S14" s="57"/>
      <c r="T14" s="57"/>
      <c r="U14" s="57"/>
      <c r="V14" s="57"/>
      <c r="W14" s="57"/>
      <c r="X14" s="57"/>
      <c r="Y14" s="57"/>
      <c r="Z14" s="57"/>
      <c r="AA14" s="57"/>
      <c r="AB14" s="57"/>
      <c r="AC14" s="57"/>
      <c r="AD14" s="57"/>
      <c r="AE14" s="57"/>
      <c r="AF14" s="57"/>
      <c r="AG14" s="57"/>
      <c r="AH14" s="57"/>
      <c r="AI14" s="57"/>
      <c r="AJ14" s="57"/>
      <c r="AK14" s="57"/>
      <c r="AL14" s="54"/>
    </row>
    <row r="15" spans="1:38" ht="22.5" customHeight="1">
      <c r="A15" s="53" t="s">
        <v>171</v>
      </c>
      <c r="B15" s="53" t="s">
        <v>81</v>
      </c>
      <c r="C15" s="62" t="s">
        <v>84</v>
      </c>
      <c r="D15" s="63" t="s">
        <v>175</v>
      </c>
      <c r="E15" s="54">
        <v>394246</v>
      </c>
      <c r="F15" s="55">
        <v>394246</v>
      </c>
      <c r="G15" s="56">
        <v>394246</v>
      </c>
      <c r="H15" s="57">
        <v>394246</v>
      </c>
      <c r="I15" s="54">
        <v>0</v>
      </c>
      <c r="J15" s="56">
        <v>0</v>
      </c>
      <c r="K15" s="57">
        <v>0</v>
      </c>
      <c r="L15" s="57">
        <v>0</v>
      </c>
      <c r="M15" s="54">
        <v>0</v>
      </c>
      <c r="N15" s="56">
        <v>0</v>
      </c>
      <c r="O15" s="54">
        <v>0</v>
      </c>
      <c r="P15" s="56"/>
      <c r="Q15" s="57"/>
      <c r="R15" s="57"/>
      <c r="S15" s="57"/>
      <c r="T15" s="57"/>
      <c r="U15" s="57"/>
      <c r="V15" s="57"/>
      <c r="W15" s="57"/>
      <c r="X15" s="57"/>
      <c r="Y15" s="57"/>
      <c r="Z15" s="57"/>
      <c r="AA15" s="57"/>
      <c r="AB15" s="57"/>
      <c r="AC15" s="57"/>
      <c r="AD15" s="57"/>
      <c r="AE15" s="57"/>
      <c r="AF15" s="57"/>
      <c r="AG15" s="57"/>
      <c r="AH15" s="57"/>
      <c r="AI15" s="57"/>
      <c r="AJ15" s="57"/>
      <c r="AK15" s="57"/>
      <c r="AL15" s="54"/>
    </row>
    <row r="16" spans="1:38" ht="22.5" customHeight="1">
      <c r="A16" s="53" t="s">
        <v>176</v>
      </c>
      <c r="B16" s="53" t="s">
        <v>86</v>
      </c>
      <c r="C16" s="62" t="s">
        <v>91</v>
      </c>
      <c r="D16" s="63" t="s">
        <v>177</v>
      </c>
      <c r="E16" s="54">
        <v>326101.34</v>
      </c>
      <c r="F16" s="55">
        <v>326101.34</v>
      </c>
      <c r="G16" s="56">
        <v>326101.34</v>
      </c>
      <c r="H16" s="57">
        <v>214101.34</v>
      </c>
      <c r="I16" s="54">
        <v>112000</v>
      </c>
      <c r="J16" s="56">
        <v>0</v>
      </c>
      <c r="K16" s="57">
        <v>0</v>
      </c>
      <c r="L16" s="57">
        <v>0</v>
      </c>
      <c r="M16" s="54">
        <v>0</v>
      </c>
      <c r="N16" s="56">
        <v>0</v>
      </c>
      <c r="O16" s="54">
        <v>0</v>
      </c>
      <c r="P16" s="56"/>
      <c r="Q16" s="57"/>
      <c r="R16" s="57"/>
      <c r="S16" s="57"/>
      <c r="T16" s="57"/>
      <c r="U16" s="57"/>
      <c r="V16" s="57"/>
      <c r="W16" s="57"/>
      <c r="X16" s="57"/>
      <c r="Y16" s="57"/>
      <c r="Z16" s="57"/>
      <c r="AA16" s="57"/>
      <c r="AB16" s="57"/>
      <c r="AC16" s="57"/>
      <c r="AD16" s="57"/>
      <c r="AE16" s="57"/>
      <c r="AF16" s="57"/>
      <c r="AG16" s="57"/>
      <c r="AH16" s="57"/>
      <c r="AI16" s="57"/>
      <c r="AJ16" s="57"/>
      <c r="AK16" s="57"/>
      <c r="AL16" s="54"/>
    </row>
    <row r="17" spans="1:38" ht="22.5" customHeight="1">
      <c r="A17" s="53" t="s">
        <v>176</v>
      </c>
      <c r="B17" s="53" t="s">
        <v>86</v>
      </c>
      <c r="C17" s="62" t="s">
        <v>84</v>
      </c>
      <c r="D17" s="63" t="s">
        <v>177</v>
      </c>
      <c r="E17" s="54">
        <v>1515716.44</v>
      </c>
      <c r="F17" s="55">
        <v>1515716.44</v>
      </c>
      <c r="G17" s="56">
        <v>1515716.44</v>
      </c>
      <c r="H17" s="57">
        <v>1515716.44</v>
      </c>
      <c r="I17" s="54">
        <v>0</v>
      </c>
      <c r="J17" s="56">
        <v>0</v>
      </c>
      <c r="K17" s="57">
        <v>0</v>
      </c>
      <c r="L17" s="57">
        <v>0</v>
      </c>
      <c r="M17" s="54">
        <v>0</v>
      </c>
      <c r="N17" s="56">
        <v>0</v>
      </c>
      <c r="O17" s="54">
        <v>0</v>
      </c>
      <c r="P17" s="56"/>
      <c r="Q17" s="57"/>
      <c r="R17" s="57"/>
      <c r="S17" s="57"/>
      <c r="T17" s="57"/>
      <c r="U17" s="57"/>
      <c r="V17" s="57"/>
      <c r="W17" s="57"/>
      <c r="X17" s="57"/>
      <c r="Y17" s="57"/>
      <c r="Z17" s="57"/>
      <c r="AA17" s="57"/>
      <c r="AB17" s="57"/>
      <c r="AC17" s="57"/>
      <c r="AD17" s="57"/>
      <c r="AE17" s="57"/>
      <c r="AF17" s="57"/>
      <c r="AG17" s="57"/>
      <c r="AH17" s="57"/>
      <c r="AI17" s="57"/>
      <c r="AJ17" s="57"/>
      <c r="AK17" s="57"/>
      <c r="AL17" s="54"/>
    </row>
    <row r="18" spans="1:38" ht="22.5" customHeight="1">
      <c r="A18" s="53" t="s">
        <v>176</v>
      </c>
      <c r="B18" s="53" t="s">
        <v>178</v>
      </c>
      <c r="C18" s="62" t="s">
        <v>84</v>
      </c>
      <c r="D18" s="63" t="s">
        <v>179</v>
      </c>
      <c r="E18" s="54">
        <v>28880</v>
      </c>
      <c r="F18" s="55">
        <v>28880</v>
      </c>
      <c r="G18" s="56">
        <v>28880</v>
      </c>
      <c r="H18" s="57">
        <v>28880</v>
      </c>
      <c r="I18" s="54">
        <v>0</v>
      </c>
      <c r="J18" s="56">
        <v>0</v>
      </c>
      <c r="K18" s="57">
        <v>0</v>
      </c>
      <c r="L18" s="57">
        <v>0</v>
      </c>
      <c r="M18" s="54">
        <v>0</v>
      </c>
      <c r="N18" s="56">
        <v>0</v>
      </c>
      <c r="O18" s="54">
        <v>0</v>
      </c>
      <c r="P18" s="56"/>
      <c r="Q18" s="57"/>
      <c r="R18" s="57"/>
      <c r="S18" s="57"/>
      <c r="T18" s="57"/>
      <c r="U18" s="57"/>
      <c r="V18" s="57"/>
      <c r="W18" s="57"/>
      <c r="X18" s="57"/>
      <c r="Y18" s="57"/>
      <c r="Z18" s="57"/>
      <c r="AA18" s="57"/>
      <c r="AB18" s="57"/>
      <c r="AC18" s="57"/>
      <c r="AD18" s="57"/>
      <c r="AE18" s="57"/>
      <c r="AF18" s="57"/>
      <c r="AG18" s="57"/>
      <c r="AH18" s="57"/>
      <c r="AI18" s="57"/>
      <c r="AJ18" s="57"/>
      <c r="AK18" s="57"/>
      <c r="AL18" s="54"/>
    </row>
    <row r="19" spans="1:38" ht="22.5" customHeight="1">
      <c r="A19" s="53" t="s">
        <v>176</v>
      </c>
      <c r="B19" s="53" t="s">
        <v>178</v>
      </c>
      <c r="C19" s="62" t="s">
        <v>91</v>
      </c>
      <c r="D19" s="63" t="s">
        <v>179</v>
      </c>
      <c r="E19" s="54">
        <v>3700</v>
      </c>
      <c r="F19" s="55">
        <v>3700</v>
      </c>
      <c r="G19" s="56">
        <v>3700</v>
      </c>
      <c r="H19" s="57">
        <v>3700</v>
      </c>
      <c r="I19" s="54">
        <v>0</v>
      </c>
      <c r="J19" s="56">
        <v>0</v>
      </c>
      <c r="K19" s="57">
        <v>0</v>
      </c>
      <c r="L19" s="57">
        <v>0</v>
      </c>
      <c r="M19" s="54">
        <v>0</v>
      </c>
      <c r="N19" s="56">
        <v>0</v>
      </c>
      <c r="O19" s="54">
        <v>0</v>
      </c>
      <c r="P19" s="56"/>
      <c r="Q19" s="57"/>
      <c r="R19" s="57"/>
      <c r="S19" s="57"/>
      <c r="T19" s="57"/>
      <c r="U19" s="57"/>
      <c r="V19" s="57"/>
      <c r="W19" s="57"/>
      <c r="X19" s="57"/>
      <c r="Y19" s="57"/>
      <c r="Z19" s="57"/>
      <c r="AA19" s="57"/>
      <c r="AB19" s="57"/>
      <c r="AC19" s="57"/>
      <c r="AD19" s="57"/>
      <c r="AE19" s="57"/>
      <c r="AF19" s="57"/>
      <c r="AG19" s="57"/>
      <c r="AH19" s="57"/>
      <c r="AI19" s="57"/>
      <c r="AJ19" s="57"/>
      <c r="AK19" s="57"/>
      <c r="AL19" s="54"/>
    </row>
    <row r="20" spans="1:38" ht="22.5" customHeight="1">
      <c r="A20" s="53" t="s">
        <v>176</v>
      </c>
      <c r="B20" s="53" t="s">
        <v>93</v>
      </c>
      <c r="C20" s="62" t="s">
        <v>91</v>
      </c>
      <c r="D20" s="63" t="s">
        <v>180</v>
      </c>
      <c r="E20" s="54">
        <v>16200</v>
      </c>
      <c r="F20" s="55">
        <v>16200</v>
      </c>
      <c r="G20" s="56">
        <v>16200</v>
      </c>
      <c r="H20" s="57">
        <v>16200</v>
      </c>
      <c r="I20" s="54">
        <v>0</v>
      </c>
      <c r="J20" s="56">
        <v>0</v>
      </c>
      <c r="K20" s="57">
        <v>0</v>
      </c>
      <c r="L20" s="57">
        <v>0</v>
      </c>
      <c r="M20" s="54">
        <v>0</v>
      </c>
      <c r="N20" s="56">
        <v>0</v>
      </c>
      <c r="O20" s="54">
        <v>0</v>
      </c>
      <c r="P20" s="56"/>
      <c r="Q20" s="57"/>
      <c r="R20" s="57"/>
      <c r="S20" s="57"/>
      <c r="T20" s="57"/>
      <c r="U20" s="57"/>
      <c r="V20" s="57"/>
      <c r="W20" s="57"/>
      <c r="X20" s="57"/>
      <c r="Y20" s="57"/>
      <c r="Z20" s="57"/>
      <c r="AA20" s="57"/>
      <c r="AB20" s="57"/>
      <c r="AC20" s="57"/>
      <c r="AD20" s="57"/>
      <c r="AE20" s="57"/>
      <c r="AF20" s="57"/>
      <c r="AG20" s="57"/>
      <c r="AH20" s="57"/>
      <c r="AI20" s="57"/>
      <c r="AJ20" s="57"/>
      <c r="AK20" s="57"/>
      <c r="AL20" s="54"/>
    </row>
    <row r="21" spans="1:38" ht="22.5" customHeight="1">
      <c r="A21" s="53" t="s">
        <v>176</v>
      </c>
      <c r="B21" s="53" t="s">
        <v>93</v>
      </c>
      <c r="C21" s="62" t="s">
        <v>84</v>
      </c>
      <c r="D21" s="63" t="s">
        <v>180</v>
      </c>
      <c r="E21" s="54">
        <v>40500</v>
      </c>
      <c r="F21" s="55">
        <v>40500</v>
      </c>
      <c r="G21" s="56">
        <v>40500</v>
      </c>
      <c r="H21" s="57">
        <v>40500</v>
      </c>
      <c r="I21" s="54">
        <v>0</v>
      </c>
      <c r="J21" s="56">
        <v>0</v>
      </c>
      <c r="K21" s="57">
        <v>0</v>
      </c>
      <c r="L21" s="57">
        <v>0</v>
      </c>
      <c r="M21" s="54">
        <v>0</v>
      </c>
      <c r="N21" s="56">
        <v>0</v>
      </c>
      <c r="O21" s="54">
        <v>0</v>
      </c>
      <c r="P21" s="56"/>
      <c r="Q21" s="57"/>
      <c r="R21" s="57"/>
      <c r="S21" s="57"/>
      <c r="T21" s="57"/>
      <c r="U21" s="57"/>
      <c r="V21" s="57"/>
      <c r="W21" s="57"/>
      <c r="X21" s="57"/>
      <c r="Y21" s="57"/>
      <c r="Z21" s="57"/>
      <c r="AA21" s="57"/>
      <c r="AB21" s="57"/>
      <c r="AC21" s="57"/>
      <c r="AD21" s="57"/>
      <c r="AE21" s="57"/>
      <c r="AF21" s="57"/>
      <c r="AG21" s="57"/>
      <c r="AH21" s="57"/>
      <c r="AI21" s="57"/>
      <c r="AJ21" s="57"/>
      <c r="AK21" s="57"/>
      <c r="AL21" s="54"/>
    </row>
    <row r="22" spans="1:38" ht="22.5" customHeight="1">
      <c r="A22" s="53" t="s">
        <v>176</v>
      </c>
      <c r="B22" s="53" t="s">
        <v>81</v>
      </c>
      <c r="C22" s="62" t="s">
        <v>84</v>
      </c>
      <c r="D22" s="63" t="s">
        <v>181</v>
      </c>
      <c r="E22" s="54">
        <v>811739.4</v>
      </c>
      <c r="F22" s="55">
        <v>811739.4</v>
      </c>
      <c r="G22" s="56">
        <v>811739.4</v>
      </c>
      <c r="H22" s="57">
        <v>245739.4</v>
      </c>
      <c r="I22" s="54">
        <v>566000</v>
      </c>
      <c r="J22" s="56">
        <v>0</v>
      </c>
      <c r="K22" s="57">
        <v>0</v>
      </c>
      <c r="L22" s="57">
        <v>0</v>
      </c>
      <c r="M22" s="54">
        <v>0</v>
      </c>
      <c r="N22" s="56">
        <v>0</v>
      </c>
      <c r="O22" s="54">
        <v>0</v>
      </c>
      <c r="P22" s="56"/>
      <c r="Q22" s="57"/>
      <c r="R22" s="57"/>
      <c r="S22" s="57"/>
      <c r="T22" s="57"/>
      <c r="U22" s="57"/>
      <c r="V22" s="57"/>
      <c r="W22" s="57"/>
      <c r="X22" s="57"/>
      <c r="Y22" s="57"/>
      <c r="Z22" s="57"/>
      <c r="AA22" s="57"/>
      <c r="AB22" s="57"/>
      <c r="AC22" s="57"/>
      <c r="AD22" s="57"/>
      <c r="AE22" s="57"/>
      <c r="AF22" s="57"/>
      <c r="AG22" s="57"/>
      <c r="AH22" s="57"/>
      <c r="AI22" s="57"/>
      <c r="AJ22" s="57"/>
      <c r="AK22" s="57"/>
      <c r="AL22" s="54"/>
    </row>
    <row r="23" spans="1:38" ht="22.5" customHeight="1">
      <c r="A23" s="53" t="s">
        <v>176</v>
      </c>
      <c r="B23" s="53" t="s">
        <v>81</v>
      </c>
      <c r="C23" s="62" t="s">
        <v>91</v>
      </c>
      <c r="D23" s="63" t="s">
        <v>181</v>
      </c>
      <c r="E23" s="54">
        <v>14943</v>
      </c>
      <c r="F23" s="55">
        <v>14943</v>
      </c>
      <c r="G23" s="56">
        <v>14943</v>
      </c>
      <c r="H23" s="57">
        <v>14943</v>
      </c>
      <c r="I23" s="54">
        <v>0</v>
      </c>
      <c r="J23" s="56">
        <v>0</v>
      </c>
      <c r="K23" s="57">
        <v>0</v>
      </c>
      <c r="L23" s="57">
        <v>0</v>
      </c>
      <c r="M23" s="54">
        <v>0</v>
      </c>
      <c r="N23" s="56">
        <v>0</v>
      </c>
      <c r="O23" s="54">
        <v>0</v>
      </c>
      <c r="P23" s="56"/>
      <c r="Q23" s="57"/>
      <c r="R23" s="57"/>
      <c r="S23" s="57"/>
      <c r="T23" s="57"/>
      <c r="U23" s="57"/>
      <c r="V23" s="57"/>
      <c r="W23" s="57"/>
      <c r="X23" s="57"/>
      <c r="Y23" s="57"/>
      <c r="Z23" s="57"/>
      <c r="AA23" s="57"/>
      <c r="AB23" s="57"/>
      <c r="AC23" s="57"/>
      <c r="AD23" s="57"/>
      <c r="AE23" s="57"/>
      <c r="AF23" s="57"/>
      <c r="AG23" s="57"/>
      <c r="AH23" s="57"/>
      <c r="AI23" s="57"/>
      <c r="AJ23" s="57"/>
      <c r="AK23" s="57"/>
      <c r="AL23" s="54"/>
    </row>
    <row r="24" spans="1:38" ht="22.5" customHeight="1">
      <c r="A24" s="53" t="s">
        <v>182</v>
      </c>
      <c r="B24" s="53" t="s">
        <v>86</v>
      </c>
      <c r="C24" s="62" t="s">
        <v>94</v>
      </c>
      <c r="D24" s="63" t="s">
        <v>183</v>
      </c>
      <c r="E24" s="54">
        <v>711852</v>
      </c>
      <c r="F24" s="55">
        <v>711852</v>
      </c>
      <c r="G24" s="56">
        <v>711852</v>
      </c>
      <c r="H24" s="57">
        <v>711852</v>
      </c>
      <c r="I24" s="54">
        <v>0</v>
      </c>
      <c r="J24" s="56">
        <v>0</v>
      </c>
      <c r="K24" s="57">
        <v>0</v>
      </c>
      <c r="L24" s="57">
        <v>0</v>
      </c>
      <c r="M24" s="54">
        <v>0</v>
      </c>
      <c r="N24" s="56">
        <v>0</v>
      </c>
      <c r="O24" s="54">
        <v>0</v>
      </c>
      <c r="P24" s="56"/>
      <c r="Q24" s="57"/>
      <c r="R24" s="57"/>
      <c r="S24" s="57"/>
      <c r="T24" s="57"/>
      <c r="U24" s="57"/>
      <c r="V24" s="57"/>
      <c r="W24" s="57"/>
      <c r="X24" s="57"/>
      <c r="Y24" s="57"/>
      <c r="Z24" s="57"/>
      <c r="AA24" s="57"/>
      <c r="AB24" s="57"/>
      <c r="AC24" s="57"/>
      <c r="AD24" s="57"/>
      <c r="AE24" s="57"/>
      <c r="AF24" s="57"/>
      <c r="AG24" s="57"/>
      <c r="AH24" s="57"/>
      <c r="AI24" s="57"/>
      <c r="AJ24" s="57"/>
      <c r="AK24" s="57"/>
      <c r="AL24" s="54"/>
    </row>
    <row r="25" spans="1:38" ht="22.5" customHeight="1">
      <c r="A25" s="53" t="s">
        <v>182</v>
      </c>
      <c r="B25" s="53" t="s">
        <v>86</v>
      </c>
      <c r="C25" s="62" t="s">
        <v>84</v>
      </c>
      <c r="D25" s="63" t="s">
        <v>183</v>
      </c>
      <c r="E25" s="54">
        <v>542212</v>
      </c>
      <c r="F25" s="55">
        <v>542212</v>
      </c>
      <c r="G25" s="56">
        <v>542212</v>
      </c>
      <c r="H25" s="57">
        <v>542212</v>
      </c>
      <c r="I25" s="54">
        <v>0</v>
      </c>
      <c r="J25" s="56">
        <v>0</v>
      </c>
      <c r="K25" s="57">
        <v>0</v>
      </c>
      <c r="L25" s="57">
        <v>0</v>
      </c>
      <c r="M25" s="54">
        <v>0</v>
      </c>
      <c r="N25" s="56">
        <v>0</v>
      </c>
      <c r="O25" s="54">
        <v>0</v>
      </c>
      <c r="P25" s="56"/>
      <c r="Q25" s="57"/>
      <c r="R25" s="57"/>
      <c r="S25" s="57"/>
      <c r="T25" s="57"/>
      <c r="U25" s="57"/>
      <c r="V25" s="57"/>
      <c r="W25" s="57"/>
      <c r="X25" s="57"/>
      <c r="Y25" s="57"/>
      <c r="Z25" s="57"/>
      <c r="AA25" s="57"/>
      <c r="AB25" s="57"/>
      <c r="AC25" s="57"/>
      <c r="AD25" s="57"/>
      <c r="AE25" s="57"/>
      <c r="AF25" s="57"/>
      <c r="AG25" s="57"/>
      <c r="AH25" s="57"/>
      <c r="AI25" s="57"/>
      <c r="AJ25" s="57"/>
      <c r="AK25" s="57"/>
      <c r="AL25" s="54"/>
    </row>
    <row r="26" spans="1:38" ht="22.5" customHeight="1">
      <c r="A26" s="53" t="s">
        <v>182</v>
      </c>
      <c r="B26" s="53" t="s">
        <v>86</v>
      </c>
      <c r="C26" s="62" t="s">
        <v>103</v>
      </c>
      <c r="D26" s="63" t="s">
        <v>183</v>
      </c>
      <c r="E26" s="54">
        <v>1446523</v>
      </c>
      <c r="F26" s="55">
        <v>1446523</v>
      </c>
      <c r="G26" s="56">
        <v>1446523</v>
      </c>
      <c r="H26" s="57">
        <v>1446523</v>
      </c>
      <c r="I26" s="54">
        <v>0</v>
      </c>
      <c r="J26" s="56">
        <v>0</v>
      </c>
      <c r="K26" s="57">
        <v>0</v>
      </c>
      <c r="L26" s="57">
        <v>0</v>
      </c>
      <c r="M26" s="54">
        <v>0</v>
      </c>
      <c r="N26" s="56">
        <v>0</v>
      </c>
      <c r="O26" s="54">
        <v>0</v>
      </c>
      <c r="P26" s="56"/>
      <c r="Q26" s="57"/>
      <c r="R26" s="57"/>
      <c r="S26" s="57"/>
      <c r="T26" s="57"/>
      <c r="U26" s="57"/>
      <c r="V26" s="57"/>
      <c r="W26" s="57"/>
      <c r="X26" s="57"/>
      <c r="Y26" s="57"/>
      <c r="Z26" s="57"/>
      <c r="AA26" s="57"/>
      <c r="AB26" s="57"/>
      <c r="AC26" s="57"/>
      <c r="AD26" s="57"/>
      <c r="AE26" s="57"/>
      <c r="AF26" s="57"/>
      <c r="AG26" s="57"/>
      <c r="AH26" s="57"/>
      <c r="AI26" s="57"/>
      <c r="AJ26" s="57"/>
      <c r="AK26" s="57"/>
      <c r="AL26" s="54"/>
    </row>
    <row r="27" spans="1:38" ht="22.5" customHeight="1">
      <c r="A27" s="53" t="s">
        <v>182</v>
      </c>
      <c r="B27" s="53" t="s">
        <v>86</v>
      </c>
      <c r="C27" s="62" t="s">
        <v>97</v>
      </c>
      <c r="D27" s="63" t="s">
        <v>183</v>
      </c>
      <c r="E27" s="54">
        <v>565779</v>
      </c>
      <c r="F27" s="55">
        <v>565779</v>
      </c>
      <c r="G27" s="56">
        <v>565779</v>
      </c>
      <c r="H27" s="57">
        <v>565779</v>
      </c>
      <c r="I27" s="54">
        <v>0</v>
      </c>
      <c r="J27" s="56">
        <v>0</v>
      </c>
      <c r="K27" s="57">
        <v>0</v>
      </c>
      <c r="L27" s="57">
        <v>0</v>
      </c>
      <c r="M27" s="54">
        <v>0</v>
      </c>
      <c r="N27" s="56">
        <v>0</v>
      </c>
      <c r="O27" s="54">
        <v>0</v>
      </c>
      <c r="P27" s="56"/>
      <c r="Q27" s="57"/>
      <c r="R27" s="57"/>
      <c r="S27" s="57"/>
      <c r="T27" s="57"/>
      <c r="U27" s="57"/>
      <c r="V27" s="57"/>
      <c r="W27" s="57"/>
      <c r="X27" s="57"/>
      <c r="Y27" s="57"/>
      <c r="Z27" s="57"/>
      <c r="AA27" s="57"/>
      <c r="AB27" s="57"/>
      <c r="AC27" s="57"/>
      <c r="AD27" s="57"/>
      <c r="AE27" s="57"/>
      <c r="AF27" s="57"/>
      <c r="AG27" s="57"/>
      <c r="AH27" s="57"/>
      <c r="AI27" s="57"/>
      <c r="AJ27" s="57"/>
      <c r="AK27" s="57"/>
      <c r="AL27" s="54"/>
    </row>
    <row r="28" spans="1:38" ht="22.5" customHeight="1">
      <c r="A28" s="53" t="s">
        <v>182</v>
      </c>
      <c r="B28" s="53" t="s">
        <v>86</v>
      </c>
      <c r="C28" s="62" t="s">
        <v>82</v>
      </c>
      <c r="D28" s="63" t="s">
        <v>183</v>
      </c>
      <c r="E28" s="54">
        <v>2324743</v>
      </c>
      <c r="F28" s="55">
        <v>2324743</v>
      </c>
      <c r="G28" s="56">
        <v>2324743</v>
      </c>
      <c r="H28" s="57">
        <v>2324743</v>
      </c>
      <c r="I28" s="54">
        <v>0</v>
      </c>
      <c r="J28" s="56">
        <v>0</v>
      </c>
      <c r="K28" s="57">
        <v>0</v>
      </c>
      <c r="L28" s="57">
        <v>0</v>
      </c>
      <c r="M28" s="54">
        <v>0</v>
      </c>
      <c r="N28" s="56">
        <v>0</v>
      </c>
      <c r="O28" s="54">
        <v>0</v>
      </c>
      <c r="P28" s="56"/>
      <c r="Q28" s="57"/>
      <c r="R28" s="57"/>
      <c r="S28" s="57"/>
      <c r="T28" s="57"/>
      <c r="U28" s="57"/>
      <c r="V28" s="57"/>
      <c r="W28" s="57"/>
      <c r="X28" s="57"/>
      <c r="Y28" s="57"/>
      <c r="Z28" s="57"/>
      <c r="AA28" s="57"/>
      <c r="AB28" s="57"/>
      <c r="AC28" s="57"/>
      <c r="AD28" s="57"/>
      <c r="AE28" s="57"/>
      <c r="AF28" s="57"/>
      <c r="AG28" s="57"/>
      <c r="AH28" s="57"/>
      <c r="AI28" s="57"/>
      <c r="AJ28" s="57"/>
      <c r="AK28" s="57"/>
      <c r="AL28" s="54"/>
    </row>
    <row r="29" spans="1:38" ht="22.5" customHeight="1">
      <c r="A29" s="53" t="s">
        <v>182</v>
      </c>
      <c r="B29" s="53" t="s">
        <v>88</v>
      </c>
      <c r="C29" s="62" t="s">
        <v>84</v>
      </c>
      <c r="D29" s="63" t="s">
        <v>184</v>
      </c>
      <c r="E29" s="54">
        <v>85272.24</v>
      </c>
      <c r="F29" s="55">
        <v>85272.24</v>
      </c>
      <c r="G29" s="56">
        <v>85272.24</v>
      </c>
      <c r="H29" s="57">
        <v>85272.24</v>
      </c>
      <c r="I29" s="54">
        <v>0</v>
      </c>
      <c r="J29" s="56">
        <v>0</v>
      </c>
      <c r="K29" s="57">
        <v>0</v>
      </c>
      <c r="L29" s="57">
        <v>0</v>
      </c>
      <c r="M29" s="54">
        <v>0</v>
      </c>
      <c r="N29" s="56">
        <v>0</v>
      </c>
      <c r="O29" s="54">
        <v>0</v>
      </c>
      <c r="P29" s="56"/>
      <c r="Q29" s="57"/>
      <c r="R29" s="57"/>
      <c r="S29" s="57"/>
      <c r="T29" s="57"/>
      <c r="U29" s="57"/>
      <c r="V29" s="57"/>
      <c r="W29" s="57"/>
      <c r="X29" s="57"/>
      <c r="Y29" s="57"/>
      <c r="Z29" s="57"/>
      <c r="AA29" s="57"/>
      <c r="AB29" s="57"/>
      <c r="AC29" s="57"/>
      <c r="AD29" s="57"/>
      <c r="AE29" s="57"/>
      <c r="AF29" s="57"/>
      <c r="AG29" s="57"/>
      <c r="AH29" s="57"/>
      <c r="AI29" s="57"/>
      <c r="AJ29" s="57"/>
      <c r="AK29" s="57"/>
      <c r="AL29" s="54"/>
    </row>
    <row r="30" spans="1:38" ht="22.5" customHeight="1">
      <c r="A30" s="53" t="s">
        <v>182</v>
      </c>
      <c r="B30" s="53" t="s">
        <v>88</v>
      </c>
      <c r="C30" s="62" t="s">
        <v>94</v>
      </c>
      <c r="D30" s="63" t="s">
        <v>184</v>
      </c>
      <c r="E30" s="54">
        <v>545554.88</v>
      </c>
      <c r="F30" s="55">
        <v>545554.88</v>
      </c>
      <c r="G30" s="56">
        <v>545554.88</v>
      </c>
      <c r="H30" s="57">
        <v>95554.88</v>
      </c>
      <c r="I30" s="54">
        <v>450000</v>
      </c>
      <c r="J30" s="56">
        <v>0</v>
      </c>
      <c r="K30" s="57">
        <v>0</v>
      </c>
      <c r="L30" s="57">
        <v>0</v>
      </c>
      <c r="M30" s="54">
        <v>0</v>
      </c>
      <c r="N30" s="56">
        <v>0</v>
      </c>
      <c r="O30" s="54">
        <v>0</v>
      </c>
      <c r="P30" s="56"/>
      <c r="Q30" s="57"/>
      <c r="R30" s="57"/>
      <c r="S30" s="57"/>
      <c r="T30" s="57"/>
      <c r="U30" s="57"/>
      <c r="V30" s="57"/>
      <c r="W30" s="57"/>
      <c r="X30" s="57"/>
      <c r="Y30" s="57"/>
      <c r="Z30" s="57"/>
      <c r="AA30" s="57"/>
      <c r="AB30" s="57"/>
      <c r="AC30" s="57"/>
      <c r="AD30" s="57"/>
      <c r="AE30" s="57"/>
      <c r="AF30" s="57"/>
      <c r="AG30" s="57"/>
      <c r="AH30" s="57"/>
      <c r="AI30" s="57"/>
      <c r="AJ30" s="57"/>
      <c r="AK30" s="57"/>
      <c r="AL30" s="54"/>
    </row>
    <row r="31" spans="1:38" ht="22.5" customHeight="1">
      <c r="A31" s="53" t="s">
        <v>182</v>
      </c>
      <c r="B31" s="53" t="s">
        <v>88</v>
      </c>
      <c r="C31" s="62" t="s">
        <v>82</v>
      </c>
      <c r="D31" s="63" t="s">
        <v>184</v>
      </c>
      <c r="E31" s="54">
        <v>669082.38</v>
      </c>
      <c r="F31" s="55">
        <v>669082.38</v>
      </c>
      <c r="G31" s="56">
        <v>669082.38</v>
      </c>
      <c r="H31" s="57">
        <v>319082.38</v>
      </c>
      <c r="I31" s="54">
        <v>350000</v>
      </c>
      <c r="J31" s="56">
        <v>0</v>
      </c>
      <c r="K31" s="57">
        <v>0</v>
      </c>
      <c r="L31" s="57">
        <v>0</v>
      </c>
      <c r="M31" s="54">
        <v>0</v>
      </c>
      <c r="N31" s="56">
        <v>0</v>
      </c>
      <c r="O31" s="54">
        <v>0</v>
      </c>
      <c r="P31" s="56"/>
      <c r="Q31" s="57"/>
      <c r="R31" s="57"/>
      <c r="S31" s="57"/>
      <c r="T31" s="57"/>
      <c r="U31" s="57"/>
      <c r="V31" s="57"/>
      <c r="W31" s="57"/>
      <c r="X31" s="57"/>
      <c r="Y31" s="57"/>
      <c r="Z31" s="57"/>
      <c r="AA31" s="57"/>
      <c r="AB31" s="57"/>
      <c r="AC31" s="57"/>
      <c r="AD31" s="57"/>
      <c r="AE31" s="57"/>
      <c r="AF31" s="57"/>
      <c r="AG31" s="57"/>
      <c r="AH31" s="57"/>
      <c r="AI31" s="57"/>
      <c r="AJ31" s="57"/>
      <c r="AK31" s="57"/>
      <c r="AL31" s="54"/>
    </row>
    <row r="32" spans="1:38" ht="22.5" customHeight="1">
      <c r="A32" s="53" t="s">
        <v>182</v>
      </c>
      <c r="B32" s="53" t="s">
        <v>88</v>
      </c>
      <c r="C32" s="62" t="s">
        <v>97</v>
      </c>
      <c r="D32" s="63" t="s">
        <v>184</v>
      </c>
      <c r="E32" s="54">
        <v>156650.14</v>
      </c>
      <c r="F32" s="55">
        <v>156650.14</v>
      </c>
      <c r="G32" s="56">
        <v>156650.14</v>
      </c>
      <c r="H32" s="57">
        <v>76650.14</v>
      </c>
      <c r="I32" s="54">
        <v>80000</v>
      </c>
      <c r="J32" s="56">
        <v>0</v>
      </c>
      <c r="K32" s="57">
        <v>0</v>
      </c>
      <c r="L32" s="57">
        <v>0</v>
      </c>
      <c r="M32" s="54">
        <v>0</v>
      </c>
      <c r="N32" s="56">
        <v>0</v>
      </c>
      <c r="O32" s="54">
        <v>0</v>
      </c>
      <c r="P32" s="56"/>
      <c r="Q32" s="57"/>
      <c r="R32" s="57"/>
      <c r="S32" s="57"/>
      <c r="T32" s="57"/>
      <c r="U32" s="57"/>
      <c r="V32" s="57"/>
      <c r="W32" s="57"/>
      <c r="X32" s="57"/>
      <c r="Y32" s="57"/>
      <c r="Z32" s="57"/>
      <c r="AA32" s="57"/>
      <c r="AB32" s="57"/>
      <c r="AC32" s="57"/>
      <c r="AD32" s="57"/>
      <c r="AE32" s="57"/>
      <c r="AF32" s="57"/>
      <c r="AG32" s="57"/>
      <c r="AH32" s="57"/>
      <c r="AI32" s="57"/>
      <c r="AJ32" s="57"/>
      <c r="AK32" s="57"/>
      <c r="AL32" s="54"/>
    </row>
    <row r="33" spans="1:38" ht="22.5" customHeight="1">
      <c r="A33" s="53" t="s">
        <v>182</v>
      </c>
      <c r="B33" s="53" t="s">
        <v>88</v>
      </c>
      <c r="C33" s="62" t="s">
        <v>103</v>
      </c>
      <c r="D33" s="63" t="s">
        <v>184</v>
      </c>
      <c r="E33" s="54">
        <v>489193.28</v>
      </c>
      <c r="F33" s="55">
        <v>489193.28</v>
      </c>
      <c r="G33" s="56">
        <v>489193.28</v>
      </c>
      <c r="H33" s="57">
        <v>189193.28</v>
      </c>
      <c r="I33" s="54">
        <v>300000</v>
      </c>
      <c r="J33" s="56">
        <v>0</v>
      </c>
      <c r="K33" s="57">
        <v>0</v>
      </c>
      <c r="L33" s="57">
        <v>0</v>
      </c>
      <c r="M33" s="54">
        <v>0</v>
      </c>
      <c r="N33" s="56">
        <v>0</v>
      </c>
      <c r="O33" s="54">
        <v>0</v>
      </c>
      <c r="P33" s="56"/>
      <c r="Q33" s="57"/>
      <c r="R33" s="57"/>
      <c r="S33" s="57"/>
      <c r="T33" s="57"/>
      <c r="U33" s="57"/>
      <c r="V33" s="57"/>
      <c r="W33" s="57"/>
      <c r="X33" s="57"/>
      <c r="Y33" s="57"/>
      <c r="Z33" s="57"/>
      <c r="AA33" s="57"/>
      <c r="AB33" s="57"/>
      <c r="AC33" s="57"/>
      <c r="AD33" s="57"/>
      <c r="AE33" s="57"/>
      <c r="AF33" s="57"/>
      <c r="AG33" s="57"/>
      <c r="AH33" s="57"/>
      <c r="AI33" s="57"/>
      <c r="AJ33" s="57"/>
      <c r="AK33" s="57"/>
      <c r="AL33" s="54"/>
    </row>
    <row r="34" spans="1:38" ht="22.5" customHeight="1">
      <c r="A34" s="53" t="s">
        <v>185</v>
      </c>
      <c r="B34" s="53" t="s">
        <v>86</v>
      </c>
      <c r="C34" s="62" t="s">
        <v>84</v>
      </c>
      <c r="D34" s="63" t="s">
        <v>186</v>
      </c>
      <c r="E34" s="54">
        <v>35200</v>
      </c>
      <c r="F34" s="55">
        <v>35200</v>
      </c>
      <c r="G34" s="56">
        <v>35200</v>
      </c>
      <c r="H34" s="57">
        <v>35200</v>
      </c>
      <c r="I34" s="54">
        <v>0</v>
      </c>
      <c r="J34" s="56">
        <v>0</v>
      </c>
      <c r="K34" s="57">
        <v>0</v>
      </c>
      <c r="L34" s="57">
        <v>0</v>
      </c>
      <c r="M34" s="54">
        <v>0</v>
      </c>
      <c r="N34" s="56">
        <v>0</v>
      </c>
      <c r="O34" s="54">
        <v>0</v>
      </c>
      <c r="P34" s="56"/>
      <c r="Q34" s="57"/>
      <c r="R34" s="57"/>
      <c r="S34" s="57"/>
      <c r="T34" s="57"/>
      <c r="U34" s="57"/>
      <c r="V34" s="57"/>
      <c r="W34" s="57"/>
      <c r="X34" s="57"/>
      <c r="Y34" s="57"/>
      <c r="Z34" s="57"/>
      <c r="AA34" s="57"/>
      <c r="AB34" s="57"/>
      <c r="AC34" s="57"/>
      <c r="AD34" s="57"/>
      <c r="AE34" s="57"/>
      <c r="AF34" s="57"/>
      <c r="AG34" s="57"/>
      <c r="AH34" s="57"/>
      <c r="AI34" s="57"/>
      <c r="AJ34" s="57"/>
      <c r="AK34" s="57"/>
      <c r="AL34" s="54"/>
    </row>
    <row r="35" spans="1:38" ht="22.5" customHeight="1">
      <c r="A35" s="53" t="s">
        <v>185</v>
      </c>
      <c r="B35" s="53" t="s">
        <v>86</v>
      </c>
      <c r="C35" s="62" t="s">
        <v>103</v>
      </c>
      <c r="D35" s="63" t="s">
        <v>186</v>
      </c>
      <c r="E35" s="54">
        <v>1600</v>
      </c>
      <c r="F35" s="55">
        <v>1600</v>
      </c>
      <c r="G35" s="56">
        <v>1600</v>
      </c>
      <c r="H35" s="57">
        <v>1600</v>
      </c>
      <c r="I35" s="54">
        <v>0</v>
      </c>
      <c r="J35" s="56">
        <v>0</v>
      </c>
      <c r="K35" s="57">
        <v>0</v>
      </c>
      <c r="L35" s="57">
        <v>0</v>
      </c>
      <c r="M35" s="54">
        <v>0</v>
      </c>
      <c r="N35" s="56">
        <v>0</v>
      </c>
      <c r="O35" s="54">
        <v>0</v>
      </c>
      <c r="P35" s="56"/>
      <c r="Q35" s="57"/>
      <c r="R35" s="57"/>
      <c r="S35" s="57"/>
      <c r="T35" s="57"/>
      <c r="U35" s="57"/>
      <c r="V35" s="57"/>
      <c r="W35" s="57"/>
      <c r="X35" s="57"/>
      <c r="Y35" s="57"/>
      <c r="Z35" s="57"/>
      <c r="AA35" s="57"/>
      <c r="AB35" s="57"/>
      <c r="AC35" s="57"/>
      <c r="AD35" s="57"/>
      <c r="AE35" s="57"/>
      <c r="AF35" s="57"/>
      <c r="AG35" s="57"/>
      <c r="AH35" s="57"/>
      <c r="AI35" s="57"/>
      <c r="AJ35" s="57"/>
      <c r="AK35" s="57"/>
      <c r="AL35" s="54"/>
    </row>
    <row r="36" spans="1:38" ht="22.5" customHeight="1">
      <c r="A36" s="53" t="s">
        <v>185</v>
      </c>
      <c r="B36" s="53" t="s">
        <v>90</v>
      </c>
      <c r="C36" s="62" t="s">
        <v>103</v>
      </c>
      <c r="D36" s="63" t="s">
        <v>187</v>
      </c>
      <c r="E36" s="54">
        <v>26392</v>
      </c>
      <c r="F36" s="55">
        <v>26392</v>
      </c>
      <c r="G36" s="56">
        <v>26392</v>
      </c>
      <c r="H36" s="57">
        <v>26392</v>
      </c>
      <c r="I36" s="54">
        <v>0</v>
      </c>
      <c r="J36" s="56">
        <v>0</v>
      </c>
      <c r="K36" s="57">
        <v>0</v>
      </c>
      <c r="L36" s="57">
        <v>0</v>
      </c>
      <c r="M36" s="54">
        <v>0</v>
      </c>
      <c r="N36" s="56">
        <v>0</v>
      </c>
      <c r="O36" s="54">
        <v>0</v>
      </c>
      <c r="P36" s="56"/>
      <c r="Q36" s="57"/>
      <c r="R36" s="57"/>
      <c r="S36" s="57"/>
      <c r="T36" s="57"/>
      <c r="U36" s="57"/>
      <c r="V36" s="57"/>
      <c r="W36" s="57"/>
      <c r="X36" s="57"/>
      <c r="Y36" s="57"/>
      <c r="Z36" s="57"/>
      <c r="AA36" s="57"/>
      <c r="AB36" s="57"/>
      <c r="AC36" s="57"/>
      <c r="AD36" s="57"/>
      <c r="AE36" s="57"/>
      <c r="AF36" s="57"/>
      <c r="AG36" s="57"/>
      <c r="AH36" s="57"/>
      <c r="AI36" s="57"/>
      <c r="AJ36" s="57"/>
      <c r="AK36" s="57"/>
      <c r="AL36" s="54"/>
    </row>
    <row r="37" spans="1:38" ht="22.5" customHeight="1">
      <c r="A37" s="53" t="s">
        <v>185</v>
      </c>
      <c r="B37" s="53" t="s">
        <v>90</v>
      </c>
      <c r="C37" s="62" t="s">
        <v>82</v>
      </c>
      <c r="D37" s="63" t="s">
        <v>187</v>
      </c>
      <c r="E37" s="54">
        <v>99672</v>
      </c>
      <c r="F37" s="55">
        <v>99672</v>
      </c>
      <c r="G37" s="56">
        <v>99672</v>
      </c>
      <c r="H37" s="57">
        <v>99672</v>
      </c>
      <c r="I37" s="54">
        <v>0</v>
      </c>
      <c r="J37" s="56">
        <v>0</v>
      </c>
      <c r="K37" s="57">
        <v>0</v>
      </c>
      <c r="L37" s="57">
        <v>0</v>
      </c>
      <c r="M37" s="54">
        <v>0</v>
      </c>
      <c r="N37" s="56">
        <v>0</v>
      </c>
      <c r="O37" s="54">
        <v>0</v>
      </c>
      <c r="P37" s="56"/>
      <c r="Q37" s="57"/>
      <c r="R37" s="57"/>
      <c r="S37" s="57"/>
      <c r="T37" s="57"/>
      <c r="U37" s="57"/>
      <c r="V37" s="57"/>
      <c r="W37" s="57"/>
      <c r="X37" s="57"/>
      <c r="Y37" s="57"/>
      <c r="Z37" s="57"/>
      <c r="AA37" s="57"/>
      <c r="AB37" s="57"/>
      <c r="AC37" s="57"/>
      <c r="AD37" s="57"/>
      <c r="AE37" s="57"/>
      <c r="AF37" s="57"/>
      <c r="AG37" s="57"/>
      <c r="AH37" s="57"/>
      <c r="AI37" s="57"/>
      <c r="AJ37" s="57"/>
      <c r="AK37" s="57"/>
      <c r="AL37" s="54"/>
    </row>
    <row r="38" spans="1:38" ht="22.5" customHeight="1">
      <c r="A38" s="53" t="s">
        <v>185</v>
      </c>
      <c r="B38" s="53" t="s">
        <v>90</v>
      </c>
      <c r="C38" s="62" t="s">
        <v>84</v>
      </c>
      <c r="D38" s="63" t="s">
        <v>187</v>
      </c>
      <c r="E38" s="54">
        <v>754338</v>
      </c>
      <c r="F38" s="55">
        <v>754338</v>
      </c>
      <c r="G38" s="56">
        <v>754338</v>
      </c>
      <c r="H38" s="57">
        <v>754338</v>
      </c>
      <c r="I38" s="54">
        <v>0</v>
      </c>
      <c r="J38" s="56">
        <v>0</v>
      </c>
      <c r="K38" s="57">
        <v>0</v>
      </c>
      <c r="L38" s="57">
        <v>0</v>
      </c>
      <c r="M38" s="54">
        <v>0</v>
      </c>
      <c r="N38" s="56">
        <v>0</v>
      </c>
      <c r="O38" s="54">
        <v>0</v>
      </c>
      <c r="P38" s="56"/>
      <c r="Q38" s="57"/>
      <c r="R38" s="57"/>
      <c r="S38" s="57"/>
      <c r="T38" s="57"/>
      <c r="U38" s="57"/>
      <c r="V38" s="57"/>
      <c r="W38" s="57"/>
      <c r="X38" s="57"/>
      <c r="Y38" s="57"/>
      <c r="Z38" s="57"/>
      <c r="AA38" s="57"/>
      <c r="AB38" s="57"/>
      <c r="AC38" s="57"/>
      <c r="AD38" s="57"/>
      <c r="AE38" s="57"/>
      <c r="AF38" s="57"/>
      <c r="AG38" s="57"/>
      <c r="AH38" s="57"/>
      <c r="AI38" s="57"/>
      <c r="AJ38" s="57"/>
      <c r="AK38" s="57"/>
      <c r="AL38" s="54"/>
    </row>
  </sheetData>
  <sheetProtection/>
  <mergeCells count="8">
    <mergeCell ref="A2:AL2"/>
    <mergeCell ref="A3:D3"/>
    <mergeCell ref="C5:C6"/>
    <mergeCell ref="D5:D6"/>
    <mergeCell ref="E4:E6"/>
    <mergeCell ref="F5:F6"/>
    <mergeCell ref="P5:P6"/>
    <mergeCell ref="W5:W6"/>
  </mergeCells>
  <printOptions/>
  <pageMargins left="0.7480314960629921" right="0.7480314960629921" top="0.984251968503937" bottom="0.984251968503937" header="0.5118110236220472" footer="0.5118110236220472"/>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dimension ref="A1:DH33"/>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10"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2" width="10.66015625" style="0" customWidth="1"/>
  </cols>
  <sheetData>
    <row r="1" spans="1:111" ht="1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71"/>
      <c r="AE1" s="71"/>
      <c r="DG1" s="74" t="s">
        <v>188</v>
      </c>
    </row>
    <row r="2" spans="1:111" ht="19.5" customHeight="1">
      <c r="A2" s="189" t="s">
        <v>189</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row>
    <row r="3" spans="1:112" ht="19.5" customHeight="1">
      <c r="A3" s="196" t="s">
        <v>2</v>
      </c>
      <c r="B3" s="196"/>
      <c r="C3" s="196"/>
      <c r="D3" s="196"/>
      <c r="E3" s="67"/>
      <c r="F3" s="67"/>
      <c r="G3" s="67"/>
      <c r="H3" s="67"/>
      <c r="I3" s="67"/>
      <c r="J3" s="67"/>
      <c r="K3" s="67"/>
      <c r="L3" s="67"/>
      <c r="M3" s="67"/>
      <c r="N3" s="67"/>
      <c r="O3" s="67"/>
      <c r="P3" s="67"/>
      <c r="Q3" s="67"/>
      <c r="R3" s="67"/>
      <c r="S3" s="67"/>
      <c r="T3" s="67"/>
      <c r="U3" s="67"/>
      <c r="V3" s="67"/>
      <c r="W3" s="67"/>
      <c r="X3" s="67"/>
      <c r="Y3" s="67"/>
      <c r="Z3" s="67"/>
      <c r="AA3" s="67"/>
      <c r="AB3" s="67"/>
      <c r="AC3" s="67"/>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6" t="s">
        <v>3</v>
      </c>
      <c r="DH3" s="20"/>
    </row>
    <row r="4" spans="1:112" ht="19.5" customHeight="1">
      <c r="A4" s="217" t="s">
        <v>55</v>
      </c>
      <c r="B4" s="217"/>
      <c r="C4" s="217"/>
      <c r="D4" s="218"/>
      <c r="E4" s="190" t="s">
        <v>162</v>
      </c>
      <c r="F4" s="194" t="s">
        <v>183</v>
      </c>
      <c r="G4" s="194"/>
      <c r="H4" s="194"/>
      <c r="I4" s="194"/>
      <c r="J4" s="194"/>
      <c r="K4" s="194"/>
      <c r="L4" s="194"/>
      <c r="M4" s="194"/>
      <c r="N4" s="194"/>
      <c r="O4" s="194"/>
      <c r="P4" s="194"/>
      <c r="Q4" s="194"/>
      <c r="R4" s="194"/>
      <c r="S4" s="194"/>
      <c r="T4" s="194" t="s">
        <v>190</v>
      </c>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t="s">
        <v>191</v>
      </c>
      <c r="AW4" s="194"/>
      <c r="AX4" s="194"/>
      <c r="AY4" s="194"/>
      <c r="AZ4" s="194"/>
      <c r="BA4" s="194"/>
      <c r="BB4" s="194"/>
      <c r="BC4" s="194"/>
      <c r="BD4" s="194"/>
      <c r="BE4" s="194"/>
      <c r="BF4" s="194"/>
      <c r="BG4" s="194"/>
      <c r="BH4" s="194" t="s">
        <v>192</v>
      </c>
      <c r="BI4" s="194"/>
      <c r="BJ4" s="194"/>
      <c r="BK4" s="194"/>
      <c r="BL4" s="194"/>
      <c r="BM4" s="194" t="s">
        <v>193</v>
      </c>
      <c r="BN4" s="194"/>
      <c r="BO4" s="194"/>
      <c r="BP4" s="194"/>
      <c r="BQ4" s="194"/>
      <c r="BR4" s="194"/>
      <c r="BS4" s="194"/>
      <c r="BT4" s="194"/>
      <c r="BU4" s="194"/>
      <c r="BV4" s="194"/>
      <c r="BW4" s="194"/>
      <c r="BX4" s="194"/>
      <c r="BY4" s="194"/>
      <c r="BZ4" s="194" t="s">
        <v>194</v>
      </c>
      <c r="CA4" s="194"/>
      <c r="CB4" s="194"/>
      <c r="CC4" s="194"/>
      <c r="CD4" s="194"/>
      <c r="CE4" s="194"/>
      <c r="CF4" s="194"/>
      <c r="CG4" s="194"/>
      <c r="CH4" s="194"/>
      <c r="CI4" s="194"/>
      <c r="CJ4" s="194"/>
      <c r="CK4" s="194"/>
      <c r="CL4" s="194"/>
      <c r="CM4" s="194"/>
      <c r="CN4" s="194"/>
      <c r="CO4" s="194"/>
      <c r="CP4" s="194"/>
      <c r="CQ4" s="194" t="s">
        <v>195</v>
      </c>
      <c r="CR4" s="194"/>
      <c r="CS4" s="194"/>
      <c r="CT4" s="194" t="s">
        <v>196</v>
      </c>
      <c r="CU4" s="194"/>
      <c r="CV4" s="194"/>
      <c r="CW4" s="194"/>
      <c r="CX4" s="194"/>
      <c r="CY4" s="194"/>
      <c r="CZ4" s="194" t="s">
        <v>197</v>
      </c>
      <c r="DA4" s="194"/>
      <c r="DB4" s="194"/>
      <c r="DC4" s="194" t="s">
        <v>198</v>
      </c>
      <c r="DD4" s="194"/>
      <c r="DE4" s="194"/>
      <c r="DF4" s="194"/>
      <c r="DG4" s="194"/>
      <c r="DH4" s="20"/>
    </row>
    <row r="5" spans="1:112" ht="19.5" customHeight="1">
      <c r="A5" s="68" t="s">
        <v>66</v>
      </c>
      <c r="B5" s="68"/>
      <c r="C5" s="69"/>
      <c r="D5" s="197" t="s">
        <v>68</v>
      </c>
      <c r="E5" s="190"/>
      <c r="F5" s="190" t="s">
        <v>183</v>
      </c>
      <c r="G5" s="190" t="s">
        <v>199</v>
      </c>
      <c r="H5" s="190" t="s">
        <v>200</v>
      </c>
      <c r="I5" s="190" t="s">
        <v>201</v>
      </c>
      <c r="J5" s="190" t="s">
        <v>202</v>
      </c>
      <c r="K5" s="190" t="s">
        <v>203</v>
      </c>
      <c r="L5" s="190" t="s">
        <v>204</v>
      </c>
      <c r="M5" s="190" t="s">
        <v>205</v>
      </c>
      <c r="N5" s="190" t="s">
        <v>206</v>
      </c>
      <c r="O5" s="190" t="s">
        <v>207</v>
      </c>
      <c r="P5" s="190" t="s">
        <v>208</v>
      </c>
      <c r="Q5" s="190" t="s">
        <v>109</v>
      </c>
      <c r="R5" s="190" t="s">
        <v>209</v>
      </c>
      <c r="S5" s="190" t="s">
        <v>175</v>
      </c>
      <c r="T5" s="190" t="s">
        <v>190</v>
      </c>
      <c r="U5" s="190" t="s">
        <v>210</v>
      </c>
      <c r="V5" s="190" t="s">
        <v>211</v>
      </c>
      <c r="W5" s="190" t="s">
        <v>212</v>
      </c>
      <c r="X5" s="190" t="s">
        <v>213</v>
      </c>
      <c r="Y5" s="190" t="s">
        <v>214</v>
      </c>
      <c r="Z5" s="190" t="s">
        <v>215</v>
      </c>
      <c r="AA5" s="190" t="s">
        <v>216</v>
      </c>
      <c r="AB5" s="190" t="s">
        <v>217</v>
      </c>
      <c r="AC5" s="190" t="s">
        <v>218</v>
      </c>
      <c r="AD5" s="190" t="s">
        <v>219</v>
      </c>
      <c r="AE5" s="190" t="s">
        <v>220</v>
      </c>
      <c r="AF5" s="190" t="s">
        <v>221</v>
      </c>
      <c r="AG5" s="190" t="s">
        <v>222</v>
      </c>
      <c r="AH5" s="190" t="s">
        <v>223</v>
      </c>
      <c r="AI5" s="190" t="s">
        <v>224</v>
      </c>
      <c r="AJ5" s="190" t="s">
        <v>179</v>
      </c>
      <c r="AK5" s="190" t="s">
        <v>225</v>
      </c>
      <c r="AL5" s="190" t="s">
        <v>226</v>
      </c>
      <c r="AM5" s="190" t="s">
        <v>227</v>
      </c>
      <c r="AN5" s="190" t="s">
        <v>228</v>
      </c>
      <c r="AO5" s="190" t="s">
        <v>229</v>
      </c>
      <c r="AP5" s="190" t="s">
        <v>230</v>
      </c>
      <c r="AQ5" s="190" t="s">
        <v>231</v>
      </c>
      <c r="AR5" s="190" t="s">
        <v>180</v>
      </c>
      <c r="AS5" s="190" t="s">
        <v>232</v>
      </c>
      <c r="AT5" s="190" t="s">
        <v>233</v>
      </c>
      <c r="AU5" s="190" t="s">
        <v>181</v>
      </c>
      <c r="AV5" s="190" t="s">
        <v>191</v>
      </c>
      <c r="AW5" s="190" t="s">
        <v>234</v>
      </c>
      <c r="AX5" s="190" t="s">
        <v>235</v>
      </c>
      <c r="AY5" s="190" t="s">
        <v>236</v>
      </c>
      <c r="AZ5" s="190" t="s">
        <v>237</v>
      </c>
      <c r="BA5" s="190" t="s">
        <v>238</v>
      </c>
      <c r="BB5" s="190" t="s">
        <v>239</v>
      </c>
      <c r="BC5" s="190" t="s">
        <v>240</v>
      </c>
      <c r="BD5" s="190" t="s">
        <v>241</v>
      </c>
      <c r="BE5" s="190" t="s">
        <v>242</v>
      </c>
      <c r="BF5" s="190" t="s">
        <v>243</v>
      </c>
      <c r="BG5" s="190" t="s">
        <v>244</v>
      </c>
      <c r="BH5" s="190" t="s">
        <v>192</v>
      </c>
      <c r="BI5" s="190" t="s">
        <v>245</v>
      </c>
      <c r="BJ5" s="190" t="s">
        <v>246</v>
      </c>
      <c r="BK5" s="190" t="s">
        <v>247</v>
      </c>
      <c r="BL5" s="190" t="s">
        <v>248</v>
      </c>
      <c r="BM5" s="190" t="s">
        <v>193</v>
      </c>
      <c r="BN5" s="190" t="s">
        <v>249</v>
      </c>
      <c r="BO5" s="190" t="s">
        <v>250</v>
      </c>
      <c r="BP5" s="190" t="s">
        <v>251</v>
      </c>
      <c r="BQ5" s="190" t="s">
        <v>252</v>
      </c>
      <c r="BR5" s="190" t="s">
        <v>253</v>
      </c>
      <c r="BS5" s="190" t="s">
        <v>254</v>
      </c>
      <c r="BT5" s="190" t="s">
        <v>255</v>
      </c>
      <c r="BU5" s="190" t="s">
        <v>256</v>
      </c>
      <c r="BV5" s="190" t="s">
        <v>257</v>
      </c>
      <c r="BW5" s="190" t="s">
        <v>258</v>
      </c>
      <c r="BX5" s="190" t="s">
        <v>259</v>
      </c>
      <c r="BY5" s="190" t="s">
        <v>260</v>
      </c>
      <c r="BZ5" s="190" t="s">
        <v>194</v>
      </c>
      <c r="CA5" s="190" t="s">
        <v>261</v>
      </c>
      <c r="CB5" s="190" t="s">
        <v>262</v>
      </c>
      <c r="CC5" s="190" t="s">
        <v>263</v>
      </c>
      <c r="CD5" s="190" t="s">
        <v>264</v>
      </c>
      <c r="CE5" s="190" t="s">
        <v>265</v>
      </c>
      <c r="CF5" s="190" t="s">
        <v>266</v>
      </c>
      <c r="CG5" s="190" t="s">
        <v>267</v>
      </c>
      <c r="CH5" s="190" t="s">
        <v>268</v>
      </c>
      <c r="CI5" s="190" t="s">
        <v>269</v>
      </c>
      <c r="CJ5" s="190" t="s">
        <v>270</v>
      </c>
      <c r="CK5" s="190" t="s">
        <v>271</v>
      </c>
      <c r="CL5" s="190" t="s">
        <v>272</v>
      </c>
      <c r="CM5" s="190" t="s">
        <v>273</v>
      </c>
      <c r="CN5" s="190" t="s">
        <v>274</v>
      </c>
      <c r="CO5" s="190" t="s">
        <v>275</v>
      </c>
      <c r="CP5" s="190" t="s">
        <v>276</v>
      </c>
      <c r="CQ5" s="190" t="s">
        <v>277</v>
      </c>
      <c r="CR5" s="190" t="s">
        <v>278</v>
      </c>
      <c r="CS5" s="190" t="s">
        <v>279</v>
      </c>
      <c r="CT5" s="190" t="s">
        <v>196</v>
      </c>
      <c r="CU5" s="190" t="s">
        <v>278</v>
      </c>
      <c r="CV5" s="190" t="s">
        <v>280</v>
      </c>
      <c r="CW5" s="190" t="s">
        <v>281</v>
      </c>
      <c r="CX5" s="190" t="s">
        <v>282</v>
      </c>
      <c r="CY5" s="190" t="s">
        <v>279</v>
      </c>
      <c r="CZ5" s="190" t="s">
        <v>197</v>
      </c>
      <c r="DA5" s="190" t="s">
        <v>283</v>
      </c>
      <c r="DB5" s="190" t="s">
        <v>284</v>
      </c>
      <c r="DC5" s="190" t="s">
        <v>198</v>
      </c>
      <c r="DD5" s="190" t="s">
        <v>285</v>
      </c>
      <c r="DE5" s="190" t="s">
        <v>286</v>
      </c>
      <c r="DF5" s="190" t="s">
        <v>287</v>
      </c>
      <c r="DG5" s="190" t="s">
        <v>198</v>
      </c>
      <c r="DH5" s="20"/>
    </row>
    <row r="6" spans="1:112" ht="30.75" customHeight="1">
      <c r="A6" s="49" t="s">
        <v>76</v>
      </c>
      <c r="B6" s="49" t="s">
        <v>77</v>
      </c>
      <c r="C6" s="49" t="s">
        <v>78</v>
      </c>
      <c r="D6" s="198"/>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20"/>
    </row>
    <row r="7" spans="1:112" s="66" customFormat="1" ht="19.5" customHeight="1">
      <c r="A7" s="53"/>
      <c r="B7" s="53"/>
      <c r="C7" s="53"/>
      <c r="D7" s="70" t="s">
        <v>56</v>
      </c>
      <c r="E7" s="54">
        <v>22237218.1</v>
      </c>
      <c r="F7" s="54">
        <v>16616483</v>
      </c>
      <c r="G7" s="54">
        <v>4324896</v>
      </c>
      <c r="H7" s="54">
        <v>5293605</v>
      </c>
      <c r="I7" s="54">
        <v>220202</v>
      </c>
      <c r="J7" s="54">
        <v>0</v>
      </c>
      <c r="K7" s="54">
        <v>2230444</v>
      </c>
      <c r="L7" s="54">
        <v>1362145</v>
      </c>
      <c r="M7" s="54">
        <v>0</v>
      </c>
      <c r="N7" s="54">
        <v>928091</v>
      </c>
      <c r="O7" s="54">
        <v>80000</v>
      </c>
      <c r="P7" s="54">
        <v>55980</v>
      </c>
      <c r="Q7" s="54">
        <v>1461674</v>
      </c>
      <c r="R7" s="54">
        <v>0</v>
      </c>
      <c r="S7" s="54">
        <v>659446</v>
      </c>
      <c r="T7" s="54">
        <v>4703533.1</v>
      </c>
      <c r="U7" s="54">
        <v>344560</v>
      </c>
      <c r="V7" s="54">
        <v>0</v>
      </c>
      <c r="W7" s="54">
        <v>0</v>
      </c>
      <c r="X7" s="54">
        <v>0</v>
      </c>
      <c r="Y7" s="54">
        <v>30294</v>
      </c>
      <c r="Z7" s="54">
        <v>75735</v>
      </c>
      <c r="AA7" s="54">
        <v>151336</v>
      </c>
      <c r="AB7" s="54">
        <v>0</v>
      </c>
      <c r="AC7" s="54">
        <v>0</v>
      </c>
      <c r="AD7" s="54">
        <v>768060</v>
      </c>
      <c r="AE7" s="54">
        <v>0</v>
      </c>
      <c r="AF7" s="54">
        <v>0</v>
      </c>
      <c r="AG7" s="54">
        <v>0</v>
      </c>
      <c r="AH7" s="54">
        <v>0</v>
      </c>
      <c r="AI7" s="54">
        <v>0</v>
      </c>
      <c r="AJ7" s="54">
        <v>43910</v>
      </c>
      <c r="AK7" s="54">
        <v>0</v>
      </c>
      <c r="AL7" s="54">
        <v>0</v>
      </c>
      <c r="AM7" s="54">
        <v>0</v>
      </c>
      <c r="AN7" s="54">
        <v>0</v>
      </c>
      <c r="AO7" s="54">
        <v>0</v>
      </c>
      <c r="AP7" s="54">
        <v>241382.94</v>
      </c>
      <c r="AQ7" s="54">
        <v>163547</v>
      </c>
      <c r="AR7" s="54">
        <v>72900</v>
      </c>
      <c r="AS7" s="54">
        <v>728400</v>
      </c>
      <c r="AT7" s="54">
        <v>0</v>
      </c>
      <c r="AU7" s="54">
        <v>2083408.16</v>
      </c>
      <c r="AV7" s="54">
        <v>917202</v>
      </c>
      <c r="AW7" s="54">
        <v>0</v>
      </c>
      <c r="AX7" s="54">
        <v>880402</v>
      </c>
      <c r="AY7" s="54">
        <v>0</v>
      </c>
      <c r="AZ7" s="54">
        <v>0</v>
      </c>
      <c r="BA7" s="54">
        <v>0</v>
      </c>
      <c r="BB7" s="54">
        <v>0</v>
      </c>
      <c r="BC7" s="54">
        <v>36800</v>
      </c>
      <c r="BD7" s="54">
        <v>0</v>
      </c>
      <c r="BE7" s="54">
        <v>0</v>
      </c>
      <c r="BF7" s="54">
        <v>0</v>
      </c>
      <c r="BG7" s="54">
        <v>0</v>
      </c>
      <c r="BH7" s="54">
        <v>0</v>
      </c>
      <c r="BI7" s="54">
        <v>0</v>
      </c>
      <c r="BJ7" s="54">
        <v>0</v>
      </c>
      <c r="BK7" s="54">
        <v>0</v>
      </c>
      <c r="BL7" s="54">
        <v>0</v>
      </c>
      <c r="BM7" s="54">
        <v>0</v>
      </c>
      <c r="BN7" s="54">
        <v>0</v>
      </c>
      <c r="BO7" s="54">
        <v>0</v>
      </c>
      <c r="BP7" s="54">
        <v>0</v>
      </c>
      <c r="BQ7" s="54">
        <v>0</v>
      </c>
      <c r="BR7" s="54">
        <v>0</v>
      </c>
      <c r="BS7" s="54">
        <v>0</v>
      </c>
      <c r="BT7" s="54">
        <v>0</v>
      </c>
      <c r="BU7" s="54">
        <v>0</v>
      </c>
      <c r="BV7" s="54">
        <v>0</v>
      </c>
      <c r="BW7" s="54">
        <v>0</v>
      </c>
      <c r="BX7" s="54">
        <v>0</v>
      </c>
      <c r="BY7" s="54">
        <v>0</v>
      </c>
      <c r="BZ7" s="54">
        <v>0</v>
      </c>
      <c r="CA7" s="54">
        <v>0</v>
      </c>
      <c r="CB7" s="54">
        <v>0</v>
      </c>
      <c r="CC7" s="54">
        <v>0</v>
      </c>
      <c r="CD7" s="54">
        <v>0</v>
      </c>
      <c r="CE7" s="54">
        <v>0</v>
      </c>
      <c r="CF7" s="54">
        <v>0</v>
      </c>
      <c r="CG7" s="54">
        <v>0</v>
      </c>
      <c r="CH7" s="54">
        <v>0</v>
      </c>
      <c r="CI7" s="54">
        <v>0</v>
      </c>
      <c r="CJ7" s="54">
        <v>0</v>
      </c>
      <c r="CK7" s="54">
        <v>0</v>
      </c>
      <c r="CL7" s="54">
        <v>0</v>
      </c>
      <c r="CM7" s="54">
        <v>0</v>
      </c>
      <c r="CN7" s="54">
        <v>0</v>
      </c>
      <c r="CO7" s="54">
        <v>0</v>
      </c>
      <c r="CP7" s="54">
        <v>0</v>
      </c>
      <c r="CQ7" s="54">
        <v>0</v>
      </c>
      <c r="CR7" s="54">
        <v>0</v>
      </c>
      <c r="CS7" s="54">
        <v>0</v>
      </c>
      <c r="CT7" s="54">
        <v>0</v>
      </c>
      <c r="CU7" s="54">
        <v>0</v>
      </c>
      <c r="CV7" s="54">
        <v>0</v>
      </c>
      <c r="CW7" s="54">
        <v>0</v>
      </c>
      <c r="CX7" s="54">
        <v>0</v>
      </c>
      <c r="CY7" s="54">
        <v>0</v>
      </c>
      <c r="CZ7" s="54">
        <v>0</v>
      </c>
      <c r="DA7" s="54">
        <v>0</v>
      </c>
      <c r="DB7" s="54">
        <v>0</v>
      </c>
      <c r="DC7" s="54">
        <v>0</v>
      </c>
      <c r="DD7" s="54">
        <v>0</v>
      </c>
      <c r="DE7" s="54">
        <v>0</v>
      </c>
      <c r="DF7" s="54">
        <v>0</v>
      </c>
      <c r="DG7" s="54">
        <v>0</v>
      </c>
      <c r="DH7" s="75"/>
    </row>
    <row r="8" spans="1:112" ht="19.5" customHeight="1">
      <c r="A8" s="53" t="s">
        <v>79</v>
      </c>
      <c r="B8" s="53" t="s">
        <v>80</v>
      </c>
      <c r="C8" s="53" t="s">
        <v>81</v>
      </c>
      <c r="D8" s="70" t="s">
        <v>83</v>
      </c>
      <c r="E8" s="54">
        <v>70000</v>
      </c>
      <c r="F8" s="54">
        <v>0</v>
      </c>
      <c r="G8" s="54">
        <v>0</v>
      </c>
      <c r="H8" s="54">
        <v>0</v>
      </c>
      <c r="I8" s="54">
        <v>0</v>
      </c>
      <c r="J8" s="54">
        <v>0</v>
      </c>
      <c r="K8" s="54">
        <v>0</v>
      </c>
      <c r="L8" s="54">
        <v>0</v>
      </c>
      <c r="M8" s="54">
        <v>0</v>
      </c>
      <c r="N8" s="54">
        <v>0</v>
      </c>
      <c r="O8" s="54">
        <v>0</v>
      </c>
      <c r="P8" s="54">
        <v>0</v>
      </c>
      <c r="Q8" s="54">
        <v>0</v>
      </c>
      <c r="R8" s="54">
        <v>0</v>
      </c>
      <c r="S8" s="54">
        <v>0</v>
      </c>
      <c r="T8" s="54">
        <v>70000</v>
      </c>
      <c r="U8" s="54">
        <v>0</v>
      </c>
      <c r="V8" s="54">
        <v>0</v>
      </c>
      <c r="W8" s="54">
        <v>0</v>
      </c>
      <c r="X8" s="54">
        <v>0</v>
      </c>
      <c r="Y8" s="54">
        <v>0</v>
      </c>
      <c r="Z8" s="54">
        <v>0</v>
      </c>
      <c r="AA8" s="54">
        <v>0</v>
      </c>
      <c r="AB8" s="54">
        <v>0</v>
      </c>
      <c r="AC8" s="54">
        <v>0</v>
      </c>
      <c r="AD8" s="54">
        <v>0</v>
      </c>
      <c r="AE8" s="54">
        <v>0</v>
      </c>
      <c r="AF8" s="54">
        <v>0</v>
      </c>
      <c r="AG8" s="54">
        <v>0</v>
      </c>
      <c r="AH8" s="54">
        <v>0</v>
      </c>
      <c r="AI8" s="54">
        <v>0</v>
      </c>
      <c r="AJ8" s="54">
        <v>0</v>
      </c>
      <c r="AK8" s="54">
        <v>0</v>
      </c>
      <c r="AL8" s="54">
        <v>0</v>
      </c>
      <c r="AM8" s="54">
        <v>0</v>
      </c>
      <c r="AN8" s="54">
        <v>0</v>
      </c>
      <c r="AO8" s="54">
        <v>0</v>
      </c>
      <c r="AP8" s="54">
        <v>0</v>
      </c>
      <c r="AQ8" s="54">
        <v>0</v>
      </c>
      <c r="AR8" s="54">
        <v>0</v>
      </c>
      <c r="AS8" s="54">
        <v>0</v>
      </c>
      <c r="AT8" s="54">
        <v>0</v>
      </c>
      <c r="AU8" s="54">
        <v>70000</v>
      </c>
      <c r="AV8" s="54">
        <v>0</v>
      </c>
      <c r="AW8" s="54">
        <v>0</v>
      </c>
      <c r="AX8" s="54">
        <v>0</v>
      </c>
      <c r="AY8" s="54">
        <v>0</v>
      </c>
      <c r="AZ8" s="54">
        <v>0</v>
      </c>
      <c r="BA8" s="54">
        <v>0</v>
      </c>
      <c r="BB8" s="54">
        <v>0</v>
      </c>
      <c r="BC8" s="54">
        <v>0</v>
      </c>
      <c r="BD8" s="54">
        <v>0</v>
      </c>
      <c r="BE8" s="54">
        <v>0</v>
      </c>
      <c r="BF8" s="54">
        <v>0</v>
      </c>
      <c r="BG8" s="54">
        <v>0</v>
      </c>
      <c r="BH8" s="54">
        <v>0</v>
      </c>
      <c r="BI8" s="54">
        <v>0</v>
      </c>
      <c r="BJ8" s="54">
        <v>0</v>
      </c>
      <c r="BK8" s="54">
        <v>0</v>
      </c>
      <c r="BL8" s="54">
        <v>0</v>
      </c>
      <c r="BM8" s="54">
        <v>0</v>
      </c>
      <c r="BN8" s="54">
        <v>0</v>
      </c>
      <c r="BO8" s="54">
        <v>0</v>
      </c>
      <c r="BP8" s="54">
        <v>0</v>
      </c>
      <c r="BQ8" s="54">
        <v>0</v>
      </c>
      <c r="BR8" s="54">
        <v>0</v>
      </c>
      <c r="BS8" s="54">
        <v>0</v>
      </c>
      <c r="BT8" s="54">
        <v>0</v>
      </c>
      <c r="BU8" s="54">
        <v>0</v>
      </c>
      <c r="BV8" s="54">
        <v>0</v>
      </c>
      <c r="BW8" s="54">
        <v>0</v>
      </c>
      <c r="BX8" s="54">
        <v>0</v>
      </c>
      <c r="BY8" s="54">
        <v>0</v>
      </c>
      <c r="BZ8" s="54">
        <v>0</v>
      </c>
      <c r="CA8" s="54">
        <v>0</v>
      </c>
      <c r="CB8" s="54">
        <v>0</v>
      </c>
      <c r="CC8" s="54">
        <v>0</v>
      </c>
      <c r="CD8" s="54">
        <v>0</v>
      </c>
      <c r="CE8" s="54">
        <v>0</v>
      </c>
      <c r="CF8" s="54">
        <v>0</v>
      </c>
      <c r="CG8" s="54">
        <v>0</v>
      </c>
      <c r="CH8" s="54">
        <v>0</v>
      </c>
      <c r="CI8" s="54">
        <v>0</v>
      </c>
      <c r="CJ8" s="54">
        <v>0</v>
      </c>
      <c r="CK8" s="54">
        <v>0</v>
      </c>
      <c r="CL8" s="54">
        <v>0</v>
      </c>
      <c r="CM8" s="54">
        <v>0</v>
      </c>
      <c r="CN8" s="54">
        <v>0</v>
      </c>
      <c r="CO8" s="54">
        <v>0</v>
      </c>
      <c r="CP8" s="54">
        <v>0</v>
      </c>
      <c r="CQ8" s="54">
        <v>0</v>
      </c>
      <c r="CR8" s="54">
        <v>0</v>
      </c>
      <c r="CS8" s="54">
        <v>0</v>
      </c>
      <c r="CT8" s="54">
        <v>0</v>
      </c>
      <c r="CU8" s="54">
        <v>0</v>
      </c>
      <c r="CV8" s="54">
        <v>0</v>
      </c>
      <c r="CW8" s="54">
        <v>0</v>
      </c>
      <c r="CX8" s="54">
        <v>0</v>
      </c>
      <c r="CY8" s="54">
        <v>0</v>
      </c>
      <c r="CZ8" s="54">
        <v>0</v>
      </c>
      <c r="DA8" s="54">
        <v>0</v>
      </c>
      <c r="DB8" s="54">
        <v>0</v>
      </c>
      <c r="DC8" s="54">
        <v>0</v>
      </c>
      <c r="DD8" s="54">
        <v>0</v>
      </c>
      <c r="DE8" s="54">
        <v>0</v>
      </c>
      <c r="DF8" s="54">
        <v>0</v>
      </c>
      <c r="DG8" s="54">
        <v>0</v>
      </c>
      <c r="DH8" s="24"/>
    </row>
    <row r="9" spans="1:112" ht="19.5" customHeight="1">
      <c r="A9" s="53" t="s">
        <v>85</v>
      </c>
      <c r="B9" s="53" t="s">
        <v>86</v>
      </c>
      <c r="C9" s="53" t="s">
        <v>86</v>
      </c>
      <c r="D9" s="70" t="s">
        <v>87</v>
      </c>
      <c r="E9" s="54">
        <v>9559128.44</v>
      </c>
      <c r="F9" s="54">
        <v>7880660</v>
      </c>
      <c r="G9" s="54">
        <v>2384988</v>
      </c>
      <c r="H9" s="54">
        <v>4340975</v>
      </c>
      <c r="I9" s="54">
        <v>189959</v>
      </c>
      <c r="J9" s="54">
        <v>0</v>
      </c>
      <c r="K9" s="54">
        <v>0</v>
      </c>
      <c r="L9" s="54">
        <v>0</v>
      </c>
      <c r="M9" s="54">
        <v>0</v>
      </c>
      <c r="N9" s="54">
        <v>531292</v>
      </c>
      <c r="O9" s="54">
        <v>39200</v>
      </c>
      <c r="P9" s="54">
        <v>0</v>
      </c>
      <c r="Q9" s="54">
        <v>0</v>
      </c>
      <c r="R9" s="54">
        <v>0</v>
      </c>
      <c r="S9" s="54">
        <v>394246</v>
      </c>
      <c r="T9" s="54">
        <v>1678468.44</v>
      </c>
      <c r="U9" s="54">
        <v>146880</v>
      </c>
      <c r="V9" s="54">
        <v>0</v>
      </c>
      <c r="W9" s="54">
        <v>0</v>
      </c>
      <c r="X9" s="54">
        <v>0</v>
      </c>
      <c r="Y9" s="54">
        <v>14688</v>
      </c>
      <c r="Z9" s="54">
        <v>36720</v>
      </c>
      <c r="AA9" s="54">
        <v>111020</v>
      </c>
      <c r="AB9" s="54">
        <v>0</v>
      </c>
      <c r="AC9" s="54">
        <v>0</v>
      </c>
      <c r="AD9" s="54">
        <v>440640</v>
      </c>
      <c r="AE9" s="54">
        <v>0</v>
      </c>
      <c r="AF9" s="54">
        <v>0</v>
      </c>
      <c r="AG9" s="54">
        <v>0</v>
      </c>
      <c r="AH9" s="54">
        <v>0</v>
      </c>
      <c r="AI9" s="54">
        <v>0</v>
      </c>
      <c r="AJ9" s="54">
        <v>28880</v>
      </c>
      <c r="AK9" s="54">
        <v>0</v>
      </c>
      <c r="AL9" s="54">
        <v>0</v>
      </c>
      <c r="AM9" s="54">
        <v>0</v>
      </c>
      <c r="AN9" s="54">
        <v>0</v>
      </c>
      <c r="AO9" s="54">
        <v>0</v>
      </c>
      <c r="AP9" s="54">
        <v>138318.44</v>
      </c>
      <c r="AQ9" s="54">
        <v>71550</v>
      </c>
      <c r="AR9" s="54">
        <v>40500</v>
      </c>
      <c r="AS9" s="54">
        <v>526200</v>
      </c>
      <c r="AT9" s="54">
        <v>0</v>
      </c>
      <c r="AU9" s="54">
        <v>123072</v>
      </c>
      <c r="AV9" s="54">
        <v>0</v>
      </c>
      <c r="AW9" s="54">
        <v>0</v>
      </c>
      <c r="AX9" s="54">
        <v>0</v>
      </c>
      <c r="AY9" s="54">
        <v>0</v>
      </c>
      <c r="AZ9" s="54">
        <v>0</v>
      </c>
      <c r="BA9" s="54">
        <v>0</v>
      </c>
      <c r="BB9" s="54">
        <v>0</v>
      </c>
      <c r="BC9" s="54">
        <v>0</v>
      </c>
      <c r="BD9" s="54">
        <v>0</v>
      </c>
      <c r="BE9" s="54">
        <v>0</v>
      </c>
      <c r="BF9" s="54">
        <v>0</v>
      </c>
      <c r="BG9" s="54">
        <v>0</v>
      </c>
      <c r="BH9" s="54">
        <v>0</v>
      </c>
      <c r="BI9" s="54">
        <v>0</v>
      </c>
      <c r="BJ9" s="54">
        <v>0</v>
      </c>
      <c r="BK9" s="54">
        <v>0</v>
      </c>
      <c r="BL9" s="54">
        <v>0</v>
      </c>
      <c r="BM9" s="54">
        <v>0</v>
      </c>
      <c r="BN9" s="54">
        <v>0</v>
      </c>
      <c r="BO9" s="54">
        <v>0</v>
      </c>
      <c r="BP9" s="54">
        <v>0</v>
      </c>
      <c r="BQ9" s="54">
        <v>0</v>
      </c>
      <c r="BR9" s="54">
        <v>0</v>
      </c>
      <c r="BS9" s="54">
        <v>0</v>
      </c>
      <c r="BT9" s="54">
        <v>0</v>
      </c>
      <c r="BU9" s="54">
        <v>0</v>
      </c>
      <c r="BV9" s="54">
        <v>0</v>
      </c>
      <c r="BW9" s="54">
        <v>0</v>
      </c>
      <c r="BX9" s="54">
        <v>0</v>
      </c>
      <c r="BY9" s="54">
        <v>0</v>
      </c>
      <c r="BZ9" s="54">
        <v>0</v>
      </c>
      <c r="CA9" s="54">
        <v>0</v>
      </c>
      <c r="CB9" s="54">
        <v>0</v>
      </c>
      <c r="CC9" s="54">
        <v>0</v>
      </c>
      <c r="CD9" s="54">
        <v>0</v>
      </c>
      <c r="CE9" s="54">
        <v>0</v>
      </c>
      <c r="CF9" s="54">
        <v>0</v>
      </c>
      <c r="CG9" s="54">
        <v>0</v>
      </c>
      <c r="CH9" s="54">
        <v>0</v>
      </c>
      <c r="CI9" s="54">
        <v>0</v>
      </c>
      <c r="CJ9" s="54">
        <v>0</v>
      </c>
      <c r="CK9" s="54">
        <v>0</v>
      </c>
      <c r="CL9" s="54">
        <v>0</v>
      </c>
      <c r="CM9" s="54">
        <v>0</v>
      </c>
      <c r="CN9" s="54">
        <v>0</v>
      </c>
      <c r="CO9" s="54">
        <v>0</v>
      </c>
      <c r="CP9" s="54">
        <v>0</v>
      </c>
      <c r="CQ9" s="54">
        <v>0</v>
      </c>
      <c r="CR9" s="54">
        <v>0</v>
      </c>
      <c r="CS9" s="54">
        <v>0</v>
      </c>
      <c r="CT9" s="54">
        <v>0</v>
      </c>
      <c r="CU9" s="54">
        <v>0</v>
      </c>
      <c r="CV9" s="54">
        <v>0</v>
      </c>
      <c r="CW9" s="54">
        <v>0</v>
      </c>
      <c r="CX9" s="54">
        <v>0</v>
      </c>
      <c r="CY9" s="54">
        <v>0</v>
      </c>
      <c r="CZ9" s="54">
        <v>0</v>
      </c>
      <c r="DA9" s="54">
        <v>0</v>
      </c>
      <c r="DB9" s="54">
        <v>0</v>
      </c>
      <c r="DC9" s="54">
        <v>0</v>
      </c>
      <c r="DD9" s="54">
        <v>0</v>
      </c>
      <c r="DE9" s="54">
        <v>0</v>
      </c>
      <c r="DF9" s="54">
        <v>0</v>
      </c>
      <c r="DG9" s="54">
        <v>0</v>
      </c>
      <c r="DH9" s="24"/>
    </row>
    <row r="10" spans="1:112" ht="19.5" customHeight="1">
      <c r="A10" s="53" t="s">
        <v>85</v>
      </c>
      <c r="B10" s="53" t="s">
        <v>86</v>
      </c>
      <c r="C10" s="53" t="s">
        <v>88</v>
      </c>
      <c r="D10" s="70" t="s">
        <v>89</v>
      </c>
      <c r="E10" s="54">
        <v>546000</v>
      </c>
      <c r="F10" s="54">
        <v>0</v>
      </c>
      <c r="G10" s="54">
        <v>0</v>
      </c>
      <c r="H10" s="54">
        <v>0</v>
      </c>
      <c r="I10" s="54">
        <v>0</v>
      </c>
      <c r="J10" s="54">
        <v>0</v>
      </c>
      <c r="K10" s="54">
        <v>0</v>
      </c>
      <c r="L10" s="54">
        <v>0</v>
      </c>
      <c r="M10" s="54">
        <v>0</v>
      </c>
      <c r="N10" s="54">
        <v>0</v>
      </c>
      <c r="O10" s="54">
        <v>0</v>
      </c>
      <c r="P10" s="54">
        <v>0</v>
      </c>
      <c r="Q10" s="54">
        <v>0</v>
      </c>
      <c r="R10" s="54">
        <v>0</v>
      </c>
      <c r="S10" s="54">
        <v>0</v>
      </c>
      <c r="T10" s="54">
        <v>546000</v>
      </c>
      <c r="U10" s="54">
        <v>0</v>
      </c>
      <c r="V10" s="54">
        <v>0</v>
      </c>
      <c r="W10" s="54">
        <v>0</v>
      </c>
      <c r="X10" s="54">
        <v>0</v>
      </c>
      <c r="Y10" s="54">
        <v>0</v>
      </c>
      <c r="Z10" s="54">
        <v>0</v>
      </c>
      <c r="AA10" s="54">
        <v>0</v>
      </c>
      <c r="AB10" s="54">
        <v>0</v>
      </c>
      <c r="AC10" s="54">
        <v>0</v>
      </c>
      <c r="AD10" s="54">
        <v>0</v>
      </c>
      <c r="AE10" s="54">
        <v>0</v>
      </c>
      <c r="AF10" s="54">
        <v>0</v>
      </c>
      <c r="AG10" s="54">
        <v>0</v>
      </c>
      <c r="AH10" s="54">
        <v>0</v>
      </c>
      <c r="AI10" s="54">
        <v>0</v>
      </c>
      <c r="AJ10" s="54">
        <v>0</v>
      </c>
      <c r="AK10" s="54">
        <v>0</v>
      </c>
      <c r="AL10" s="54">
        <v>0</v>
      </c>
      <c r="AM10" s="54">
        <v>0</v>
      </c>
      <c r="AN10" s="54">
        <v>0</v>
      </c>
      <c r="AO10" s="54">
        <v>0</v>
      </c>
      <c r="AP10" s="54">
        <v>0</v>
      </c>
      <c r="AQ10" s="54">
        <v>0</v>
      </c>
      <c r="AR10" s="54">
        <v>0</v>
      </c>
      <c r="AS10" s="54">
        <v>0</v>
      </c>
      <c r="AT10" s="54">
        <v>0</v>
      </c>
      <c r="AU10" s="54">
        <v>546000</v>
      </c>
      <c r="AV10" s="54">
        <v>0</v>
      </c>
      <c r="AW10" s="54">
        <v>0</v>
      </c>
      <c r="AX10" s="54">
        <v>0</v>
      </c>
      <c r="AY10" s="54">
        <v>0</v>
      </c>
      <c r="AZ10" s="54">
        <v>0</v>
      </c>
      <c r="BA10" s="54">
        <v>0</v>
      </c>
      <c r="BB10" s="54">
        <v>0</v>
      </c>
      <c r="BC10" s="54">
        <v>0</v>
      </c>
      <c r="BD10" s="54">
        <v>0</v>
      </c>
      <c r="BE10" s="54">
        <v>0</v>
      </c>
      <c r="BF10" s="54">
        <v>0</v>
      </c>
      <c r="BG10" s="54">
        <v>0</v>
      </c>
      <c r="BH10" s="54">
        <v>0</v>
      </c>
      <c r="BI10" s="54">
        <v>0</v>
      </c>
      <c r="BJ10" s="54">
        <v>0</v>
      </c>
      <c r="BK10" s="54">
        <v>0</v>
      </c>
      <c r="BL10" s="54">
        <v>0</v>
      </c>
      <c r="BM10" s="54">
        <v>0</v>
      </c>
      <c r="BN10" s="54">
        <v>0</v>
      </c>
      <c r="BO10" s="54">
        <v>0</v>
      </c>
      <c r="BP10" s="54">
        <v>0</v>
      </c>
      <c r="BQ10" s="54">
        <v>0</v>
      </c>
      <c r="BR10" s="54">
        <v>0</v>
      </c>
      <c r="BS10" s="54">
        <v>0</v>
      </c>
      <c r="BT10" s="54">
        <v>0</v>
      </c>
      <c r="BU10" s="54">
        <v>0</v>
      </c>
      <c r="BV10" s="54">
        <v>0</v>
      </c>
      <c r="BW10" s="54">
        <v>0</v>
      </c>
      <c r="BX10" s="54">
        <v>0</v>
      </c>
      <c r="BY10" s="54">
        <v>0</v>
      </c>
      <c r="BZ10" s="54">
        <v>0</v>
      </c>
      <c r="CA10" s="54">
        <v>0</v>
      </c>
      <c r="CB10" s="54">
        <v>0</v>
      </c>
      <c r="CC10" s="54">
        <v>0</v>
      </c>
      <c r="CD10" s="54">
        <v>0</v>
      </c>
      <c r="CE10" s="54">
        <v>0</v>
      </c>
      <c r="CF10" s="54">
        <v>0</v>
      </c>
      <c r="CG10" s="54">
        <v>0</v>
      </c>
      <c r="CH10" s="54">
        <v>0</v>
      </c>
      <c r="CI10" s="54">
        <v>0</v>
      </c>
      <c r="CJ10" s="54">
        <v>0</v>
      </c>
      <c r="CK10" s="54">
        <v>0</v>
      </c>
      <c r="CL10" s="54">
        <v>0</v>
      </c>
      <c r="CM10" s="54">
        <v>0</v>
      </c>
      <c r="CN10" s="54">
        <v>0</v>
      </c>
      <c r="CO10" s="54">
        <v>0</v>
      </c>
      <c r="CP10" s="54">
        <v>0</v>
      </c>
      <c r="CQ10" s="54">
        <v>0</v>
      </c>
      <c r="CR10" s="54">
        <v>0</v>
      </c>
      <c r="CS10" s="54">
        <v>0</v>
      </c>
      <c r="CT10" s="54">
        <v>0</v>
      </c>
      <c r="CU10" s="54">
        <v>0</v>
      </c>
      <c r="CV10" s="54">
        <v>0</v>
      </c>
      <c r="CW10" s="54">
        <v>0</v>
      </c>
      <c r="CX10" s="54">
        <v>0</v>
      </c>
      <c r="CY10" s="54">
        <v>0</v>
      </c>
      <c r="CZ10" s="54">
        <v>0</v>
      </c>
      <c r="DA10" s="54">
        <v>0</v>
      </c>
      <c r="DB10" s="54">
        <v>0</v>
      </c>
      <c r="DC10" s="54">
        <v>0</v>
      </c>
      <c r="DD10" s="54">
        <v>0</v>
      </c>
      <c r="DE10" s="54">
        <v>0</v>
      </c>
      <c r="DF10" s="54">
        <v>0</v>
      </c>
      <c r="DG10" s="54">
        <v>0</v>
      </c>
      <c r="DH10" s="24"/>
    </row>
    <row r="11" spans="1:112" ht="19.5" customHeight="1">
      <c r="A11" s="53" t="s">
        <v>85</v>
      </c>
      <c r="B11" s="53" t="s">
        <v>86</v>
      </c>
      <c r="C11" s="53" t="s">
        <v>90</v>
      </c>
      <c r="D11" s="70" t="s">
        <v>92</v>
      </c>
      <c r="E11" s="54">
        <v>1664467.34</v>
      </c>
      <c r="F11" s="54">
        <v>1303523</v>
      </c>
      <c r="G11" s="54">
        <v>376620</v>
      </c>
      <c r="H11" s="54">
        <v>747754</v>
      </c>
      <c r="I11" s="54">
        <v>30243</v>
      </c>
      <c r="J11" s="54">
        <v>0</v>
      </c>
      <c r="K11" s="54">
        <v>0</v>
      </c>
      <c r="L11" s="54">
        <v>0</v>
      </c>
      <c r="M11" s="54">
        <v>0</v>
      </c>
      <c r="N11" s="54">
        <v>88906</v>
      </c>
      <c r="O11" s="54">
        <v>8000</v>
      </c>
      <c r="P11" s="54">
        <v>0</v>
      </c>
      <c r="Q11" s="54">
        <v>0</v>
      </c>
      <c r="R11" s="54">
        <v>0</v>
      </c>
      <c r="S11" s="54">
        <v>52000</v>
      </c>
      <c r="T11" s="54">
        <v>360944.34</v>
      </c>
      <c r="U11" s="54">
        <v>127300</v>
      </c>
      <c r="V11" s="54">
        <v>0</v>
      </c>
      <c r="W11" s="54">
        <v>0</v>
      </c>
      <c r="X11" s="54">
        <v>0</v>
      </c>
      <c r="Y11" s="54">
        <v>3060</v>
      </c>
      <c r="Z11" s="54">
        <v>7650</v>
      </c>
      <c r="AA11" s="54">
        <v>9100</v>
      </c>
      <c r="AB11" s="54">
        <v>0</v>
      </c>
      <c r="AC11" s="54">
        <v>0</v>
      </c>
      <c r="AD11" s="54">
        <v>61200</v>
      </c>
      <c r="AE11" s="54">
        <v>0</v>
      </c>
      <c r="AF11" s="54">
        <v>0</v>
      </c>
      <c r="AG11" s="54">
        <v>0</v>
      </c>
      <c r="AH11" s="54">
        <v>0</v>
      </c>
      <c r="AI11" s="54">
        <v>0</v>
      </c>
      <c r="AJ11" s="54">
        <v>3700</v>
      </c>
      <c r="AK11" s="54">
        <v>0</v>
      </c>
      <c r="AL11" s="54">
        <v>0</v>
      </c>
      <c r="AM11" s="54">
        <v>0</v>
      </c>
      <c r="AN11" s="54">
        <v>0</v>
      </c>
      <c r="AO11" s="54">
        <v>0</v>
      </c>
      <c r="AP11" s="54">
        <v>23092.34</v>
      </c>
      <c r="AQ11" s="54">
        <v>11299</v>
      </c>
      <c r="AR11" s="54">
        <v>16200</v>
      </c>
      <c r="AS11" s="54">
        <v>83400</v>
      </c>
      <c r="AT11" s="54">
        <v>0</v>
      </c>
      <c r="AU11" s="54">
        <v>14943</v>
      </c>
      <c r="AV11" s="54">
        <v>0</v>
      </c>
      <c r="AW11" s="54">
        <v>0</v>
      </c>
      <c r="AX11" s="54">
        <v>0</v>
      </c>
      <c r="AY11" s="54">
        <v>0</v>
      </c>
      <c r="AZ11" s="54">
        <v>0</v>
      </c>
      <c r="BA11" s="54">
        <v>0</v>
      </c>
      <c r="BB11" s="54">
        <v>0</v>
      </c>
      <c r="BC11" s="54">
        <v>0</v>
      </c>
      <c r="BD11" s="54">
        <v>0</v>
      </c>
      <c r="BE11" s="54">
        <v>0</v>
      </c>
      <c r="BF11" s="54">
        <v>0</v>
      </c>
      <c r="BG11" s="54">
        <v>0</v>
      </c>
      <c r="BH11" s="54">
        <v>0</v>
      </c>
      <c r="BI11" s="54">
        <v>0</v>
      </c>
      <c r="BJ11" s="54">
        <v>0</v>
      </c>
      <c r="BK11" s="54">
        <v>0</v>
      </c>
      <c r="BL11" s="54">
        <v>0</v>
      </c>
      <c r="BM11" s="54">
        <v>0</v>
      </c>
      <c r="BN11" s="54">
        <v>0</v>
      </c>
      <c r="BO11" s="54">
        <v>0</v>
      </c>
      <c r="BP11" s="54">
        <v>0</v>
      </c>
      <c r="BQ11" s="54">
        <v>0</v>
      </c>
      <c r="BR11" s="54">
        <v>0</v>
      </c>
      <c r="BS11" s="54">
        <v>0</v>
      </c>
      <c r="BT11" s="54">
        <v>0</v>
      </c>
      <c r="BU11" s="54">
        <v>0</v>
      </c>
      <c r="BV11" s="54">
        <v>0</v>
      </c>
      <c r="BW11" s="54">
        <v>0</v>
      </c>
      <c r="BX11" s="54">
        <v>0</v>
      </c>
      <c r="BY11" s="54">
        <v>0</v>
      </c>
      <c r="BZ11" s="54">
        <v>0</v>
      </c>
      <c r="CA11" s="54">
        <v>0</v>
      </c>
      <c r="CB11" s="54">
        <v>0</v>
      </c>
      <c r="CC11" s="54">
        <v>0</v>
      </c>
      <c r="CD11" s="54">
        <v>0</v>
      </c>
      <c r="CE11" s="54">
        <v>0</v>
      </c>
      <c r="CF11" s="54">
        <v>0</v>
      </c>
      <c r="CG11" s="54">
        <v>0</v>
      </c>
      <c r="CH11" s="54">
        <v>0</v>
      </c>
      <c r="CI11" s="54">
        <v>0</v>
      </c>
      <c r="CJ11" s="54">
        <v>0</v>
      </c>
      <c r="CK11" s="54">
        <v>0</v>
      </c>
      <c r="CL11" s="54">
        <v>0</v>
      </c>
      <c r="CM11" s="54">
        <v>0</v>
      </c>
      <c r="CN11" s="54">
        <v>0</v>
      </c>
      <c r="CO11" s="54">
        <v>0</v>
      </c>
      <c r="CP11" s="54">
        <v>0</v>
      </c>
      <c r="CQ11" s="54">
        <v>0</v>
      </c>
      <c r="CR11" s="54">
        <v>0</v>
      </c>
      <c r="CS11" s="54">
        <v>0</v>
      </c>
      <c r="CT11" s="54">
        <v>0</v>
      </c>
      <c r="CU11" s="54">
        <v>0</v>
      </c>
      <c r="CV11" s="54">
        <v>0</v>
      </c>
      <c r="CW11" s="54">
        <v>0</v>
      </c>
      <c r="CX11" s="54">
        <v>0</v>
      </c>
      <c r="CY11" s="54">
        <v>0</v>
      </c>
      <c r="CZ11" s="54">
        <v>0</v>
      </c>
      <c r="DA11" s="54">
        <v>0</v>
      </c>
      <c r="DB11" s="54">
        <v>0</v>
      </c>
      <c r="DC11" s="54">
        <v>0</v>
      </c>
      <c r="DD11" s="54">
        <v>0</v>
      </c>
      <c r="DE11" s="54">
        <v>0</v>
      </c>
      <c r="DF11" s="54">
        <v>0</v>
      </c>
      <c r="DG11" s="54">
        <v>0</v>
      </c>
      <c r="DH11" s="24"/>
    </row>
    <row r="12" spans="1:112" ht="19.5" customHeight="1">
      <c r="A12" s="53" t="s">
        <v>85</v>
      </c>
      <c r="B12" s="53" t="s">
        <v>86</v>
      </c>
      <c r="C12" s="53" t="s">
        <v>93</v>
      </c>
      <c r="D12" s="70" t="s">
        <v>95</v>
      </c>
      <c r="E12" s="54">
        <v>1133430.88</v>
      </c>
      <c r="F12" s="54">
        <v>587876</v>
      </c>
      <c r="G12" s="54">
        <v>188784</v>
      </c>
      <c r="H12" s="54">
        <v>24960</v>
      </c>
      <c r="I12" s="54">
        <v>0</v>
      </c>
      <c r="J12" s="54">
        <v>0</v>
      </c>
      <c r="K12" s="54">
        <v>297600</v>
      </c>
      <c r="L12" s="54">
        <v>0</v>
      </c>
      <c r="M12" s="54">
        <v>0</v>
      </c>
      <c r="N12" s="54">
        <v>39373</v>
      </c>
      <c r="O12" s="54">
        <v>4000</v>
      </c>
      <c r="P12" s="54">
        <v>7159</v>
      </c>
      <c r="Q12" s="54">
        <v>0</v>
      </c>
      <c r="R12" s="54">
        <v>0</v>
      </c>
      <c r="S12" s="54">
        <v>26000</v>
      </c>
      <c r="T12" s="54">
        <v>545554.88</v>
      </c>
      <c r="U12" s="54">
        <v>7650</v>
      </c>
      <c r="V12" s="54">
        <v>0</v>
      </c>
      <c r="W12" s="54">
        <v>0</v>
      </c>
      <c r="X12" s="54">
        <v>0</v>
      </c>
      <c r="Y12" s="54">
        <v>1530</v>
      </c>
      <c r="Z12" s="54">
        <v>3825</v>
      </c>
      <c r="AA12" s="54">
        <v>7800</v>
      </c>
      <c r="AB12" s="54">
        <v>0</v>
      </c>
      <c r="AC12" s="54">
        <v>0</v>
      </c>
      <c r="AD12" s="54">
        <v>30600</v>
      </c>
      <c r="AE12" s="54">
        <v>0</v>
      </c>
      <c r="AF12" s="54">
        <v>0</v>
      </c>
      <c r="AG12" s="54">
        <v>0</v>
      </c>
      <c r="AH12" s="54">
        <v>0</v>
      </c>
      <c r="AI12" s="54">
        <v>0</v>
      </c>
      <c r="AJ12" s="54">
        <v>2432</v>
      </c>
      <c r="AK12" s="54">
        <v>0</v>
      </c>
      <c r="AL12" s="54">
        <v>0</v>
      </c>
      <c r="AM12" s="54">
        <v>0</v>
      </c>
      <c r="AN12" s="54">
        <v>0</v>
      </c>
      <c r="AO12" s="54">
        <v>0</v>
      </c>
      <c r="AP12" s="54">
        <v>10226.88</v>
      </c>
      <c r="AQ12" s="54">
        <v>5664</v>
      </c>
      <c r="AR12" s="54">
        <v>0</v>
      </c>
      <c r="AS12" s="54">
        <v>18000</v>
      </c>
      <c r="AT12" s="54">
        <v>0</v>
      </c>
      <c r="AU12" s="54">
        <v>457827</v>
      </c>
      <c r="AV12" s="54">
        <v>0</v>
      </c>
      <c r="AW12" s="54">
        <v>0</v>
      </c>
      <c r="AX12" s="54">
        <v>0</v>
      </c>
      <c r="AY12" s="54">
        <v>0</v>
      </c>
      <c r="AZ12" s="54">
        <v>0</v>
      </c>
      <c r="BA12" s="54">
        <v>0</v>
      </c>
      <c r="BB12" s="54">
        <v>0</v>
      </c>
      <c r="BC12" s="54">
        <v>0</v>
      </c>
      <c r="BD12" s="54">
        <v>0</v>
      </c>
      <c r="BE12" s="54">
        <v>0</v>
      </c>
      <c r="BF12" s="54">
        <v>0</v>
      </c>
      <c r="BG12" s="54">
        <v>0</v>
      </c>
      <c r="BH12" s="54">
        <v>0</v>
      </c>
      <c r="BI12" s="54">
        <v>0</v>
      </c>
      <c r="BJ12" s="54">
        <v>0</v>
      </c>
      <c r="BK12" s="54">
        <v>0</v>
      </c>
      <c r="BL12" s="54">
        <v>0</v>
      </c>
      <c r="BM12" s="54">
        <v>0</v>
      </c>
      <c r="BN12" s="54">
        <v>0</v>
      </c>
      <c r="BO12" s="54">
        <v>0</v>
      </c>
      <c r="BP12" s="54">
        <v>0</v>
      </c>
      <c r="BQ12" s="54">
        <v>0</v>
      </c>
      <c r="BR12" s="54">
        <v>0</v>
      </c>
      <c r="BS12" s="54">
        <v>0</v>
      </c>
      <c r="BT12" s="54">
        <v>0</v>
      </c>
      <c r="BU12" s="54">
        <v>0</v>
      </c>
      <c r="BV12" s="54">
        <v>0</v>
      </c>
      <c r="BW12" s="54">
        <v>0</v>
      </c>
      <c r="BX12" s="54">
        <v>0</v>
      </c>
      <c r="BY12" s="54">
        <v>0</v>
      </c>
      <c r="BZ12" s="54">
        <v>0</v>
      </c>
      <c r="CA12" s="54">
        <v>0</v>
      </c>
      <c r="CB12" s="54">
        <v>0</v>
      </c>
      <c r="CC12" s="54">
        <v>0</v>
      </c>
      <c r="CD12" s="54">
        <v>0</v>
      </c>
      <c r="CE12" s="54">
        <v>0</v>
      </c>
      <c r="CF12" s="54">
        <v>0</v>
      </c>
      <c r="CG12" s="54">
        <v>0</v>
      </c>
      <c r="CH12" s="54">
        <v>0</v>
      </c>
      <c r="CI12" s="54">
        <v>0</v>
      </c>
      <c r="CJ12" s="54">
        <v>0</v>
      </c>
      <c r="CK12" s="54">
        <v>0</v>
      </c>
      <c r="CL12" s="54">
        <v>0</v>
      </c>
      <c r="CM12" s="54">
        <v>0</v>
      </c>
      <c r="CN12" s="54">
        <v>0</v>
      </c>
      <c r="CO12" s="54">
        <v>0</v>
      </c>
      <c r="CP12" s="54">
        <v>0</v>
      </c>
      <c r="CQ12" s="54">
        <v>0</v>
      </c>
      <c r="CR12" s="54">
        <v>0</v>
      </c>
      <c r="CS12" s="54">
        <v>0</v>
      </c>
      <c r="CT12" s="54">
        <v>0</v>
      </c>
      <c r="CU12" s="54">
        <v>0</v>
      </c>
      <c r="CV12" s="54">
        <v>0</v>
      </c>
      <c r="CW12" s="54">
        <v>0</v>
      </c>
      <c r="CX12" s="54">
        <v>0</v>
      </c>
      <c r="CY12" s="54">
        <v>0</v>
      </c>
      <c r="CZ12" s="54">
        <v>0</v>
      </c>
      <c r="DA12" s="54">
        <v>0</v>
      </c>
      <c r="DB12" s="54">
        <v>0</v>
      </c>
      <c r="DC12" s="54">
        <v>0</v>
      </c>
      <c r="DD12" s="54">
        <v>0</v>
      </c>
      <c r="DE12" s="54">
        <v>0</v>
      </c>
      <c r="DF12" s="54">
        <v>0</v>
      </c>
      <c r="DG12" s="54">
        <v>0</v>
      </c>
      <c r="DH12" s="24"/>
    </row>
    <row r="13" spans="1:112" ht="19.5" customHeight="1">
      <c r="A13" s="53" t="s">
        <v>85</v>
      </c>
      <c r="B13" s="53" t="s">
        <v>86</v>
      </c>
      <c r="C13" s="53" t="s">
        <v>96</v>
      </c>
      <c r="D13" s="70" t="s">
        <v>98</v>
      </c>
      <c r="E13" s="54">
        <v>76050.14</v>
      </c>
      <c r="F13" s="54">
        <v>0</v>
      </c>
      <c r="G13" s="54">
        <v>0</v>
      </c>
      <c r="H13" s="54">
        <v>0</v>
      </c>
      <c r="I13" s="54">
        <v>0</v>
      </c>
      <c r="J13" s="54">
        <v>0</v>
      </c>
      <c r="K13" s="54">
        <v>0</v>
      </c>
      <c r="L13" s="54">
        <v>0</v>
      </c>
      <c r="M13" s="54">
        <v>0</v>
      </c>
      <c r="N13" s="54">
        <v>0</v>
      </c>
      <c r="O13" s="54">
        <v>0</v>
      </c>
      <c r="P13" s="54">
        <v>0</v>
      </c>
      <c r="Q13" s="54">
        <v>0</v>
      </c>
      <c r="R13" s="54">
        <v>0</v>
      </c>
      <c r="S13" s="54">
        <v>0</v>
      </c>
      <c r="T13" s="54">
        <v>76050.14</v>
      </c>
      <c r="U13" s="54">
        <v>6120</v>
      </c>
      <c r="V13" s="54">
        <v>0</v>
      </c>
      <c r="W13" s="54">
        <v>0</v>
      </c>
      <c r="X13" s="54">
        <v>0</v>
      </c>
      <c r="Y13" s="54">
        <v>1224</v>
      </c>
      <c r="Z13" s="54">
        <v>3060</v>
      </c>
      <c r="AA13" s="54">
        <v>4588</v>
      </c>
      <c r="AB13" s="54">
        <v>0</v>
      </c>
      <c r="AC13" s="54">
        <v>0</v>
      </c>
      <c r="AD13" s="54">
        <v>24480</v>
      </c>
      <c r="AE13" s="54">
        <v>0</v>
      </c>
      <c r="AF13" s="54">
        <v>0</v>
      </c>
      <c r="AG13" s="54">
        <v>0</v>
      </c>
      <c r="AH13" s="54">
        <v>0</v>
      </c>
      <c r="AI13" s="54">
        <v>0</v>
      </c>
      <c r="AJ13" s="54">
        <v>1137</v>
      </c>
      <c r="AK13" s="54">
        <v>0</v>
      </c>
      <c r="AL13" s="54">
        <v>0</v>
      </c>
      <c r="AM13" s="54">
        <v>0</v>
      </c>
      <c r="AN13" s="54">
        <v>0</v>
      </c>
      <c r="AO13" s="54">
        <v>0</v>
      </c>
      <c r="AP13" s="54">
        <v>8118.14</v>
      </c>
      <c r="AQ13" s="54">
        <v>4845</v>
      </c>
      <c r="AR13" s="54">
        <v>16200</v>
      </c>
      <c r="AS13" s="54">
        <v>0</v>
      </c>
      <c r="AT13" s="54">
        <v>0</v>
      </c>
      <c r="AU13" s="54">
        <v>6278</v>
      </c>
      <c r="AV13" s="54">
        <v>0</v>
      </c>
      <c r="AW13" s="54">
        <v>0</v>
      </c>
      <c r="AX13" s="54">
        <v>0</v>
      </c>
      <c r="AY13" s="54">
        <v>0</v>
      </c>
      <c r="AZ13" s="54">
        <v>0</v>
      </c>
      <c r="BA13" s="54">
        <v>0</v>
      </c>
      <c r="BB13" s="54">
        <v>0</v>
      </c>
      <c r="BC13" s="54">
        <v>0</v>
      </c>
      <c r="BD13" s="54">
        <v>0</v>
      </c>
      <c r="BE13" s="54">
        <v>0</v>
      </c>
      <c r="BF13" s="54">
        <v>0</v>
      </c>
      <c r="BG13" s="54">
        <v>0</v>
      </c>
      <c r="BH13" s="54">
        <v>0</v>
      </c>
      <c r="BI13" s="54">
        <v>0</v>
      </c>
      <c r="BJ13" s="54">
        <v>0</v>
      </c>
      <c r="BK13" s="54">
        <v>0</v>
      </c>
      <c r="BL13" s="54">
        <v>0</v>
      </c>
      <c r="BM13" s="54">
        <v>0</v>
      </c>
      <c r="BN13" s="54">
        <v>0</v>
      </c>
      <c r="BO13" s="54">
        <v>0</v>
      </c>
      <c r="BP13" s="54">
        <v>0</v>
      </c>
      <c r="BQ13" s="54">
        <v>0</v>
      </c>
      <c r="BR13" s="54">
        <v>0</v>
      </c>
      <c r="BS13" s="54">
        <v>0</v>
      </c>
      <c r="BT13" s="54">
        <v>0</v>
      </c>
      <c r="BU13" s="54">
        <v>0</v>
      </c>
      <c r="BV13" s="54">
        <v>0</v>
      </c>
      <c r="BW13" s="54">
        <v>0</v>
      </c>
      <c r="BX13" s="54">
        <v>0</v>
      </c>
      <c r="BY13" s="54">
        <v>0</v>
      </c>
      <c r="BZ13" s="54">
        <v>0</v>
      </c>
      <c r="CA13" s="54">
        <v>0</v>
      </c>
      <c r="CB13" s="54">
        <v>0</v>
      </c>
      <c r="CC13" s="54">
        <v>0</v>
      </c>
      <c r="CD13" s="54">
        <v>0</v>
      </c>
      <c r="CE13" s="54">
        <v>0</v>
      </c>
      <c r="CF13" s="54">
        <v>0</v>
      </c>
      <c r="CG13" s="54">
        <v>0</v>
      </c>
      <c r="CH13" s="54">
        <v>0</v>
      </c>
      <c r="CI13" s="54">
        <v>0</v>
      </c>
      <c r="CJ13" s="54">
        <v>0</v>
      </c>
      <c r="CK13" s="54">
        <v>0</v>
      </c>
      <c r="CL13" s="54">
        <v>0</v>
      </c>
      <c r="CM13" s="54">
        <v>0</v>
      </c>
      <c r="CN13" s="54">
        <v>0</v>
      </c>
      <c r="CO13" s="54">
        <v>0</v>
      </c>
      <c r="CP13" s="54">
        <v>0</v>
      </c>
      <c r="CQ13" s="54">
        <v>0</v>
      </c>
      <c r="CR13" s="54">
        <v>0</v>
      </c>
      <c r="CS13" s="54">
        <v>0</v>
      </c>
      <c r="CT13" s="54">
        <v>0</v>
      </c>
      <c r="CU13" s="54">
        <v>0</v>
      </c>
      <c r="CV13" s="54">
        <v>0</v>
      </c>
      <c r="CW13" s="54">
        <v>0</v>
      </c>
      <c r="CX13" s="54">
        <v>0</v>
      </c>
      <c r="CY13" s="54">
        <v>0</v>
      </c>
      <c r="CZ13" s="54">
        <v>0</v>
      </c>
      <c r="DA13" s="54">
        <v>0</v>
      </c>
      <c r="DB13" s="54">
        <v>0</v>
      </c>
      <c r="DC13" s="54">
        <v>0</v>
      </c>
      <c r="DD13" s="54">
        <v>0</v>
      </c>
      <c r="DE13" s="54">
        <v>0</v>
      </c>
      <c r="DF13" s="54">
        <v>0</v>
      </c>
      <c r="DG13" s="54">
        <v>0</v>
      </c>
      <c r="DH13" s="24"/>
    </row>
    <row r="14" spans="1:112" ht="19.5" customHeight="1">
      <c r="A14" s="53" t="s">
        <v>85</v>
      </c>
      <c r="B14" s="53" t="s">
        <v>86</v>
      </c>
      <c r="C14" s="53" t="s">
        <v>99</v>
      </c>
      <c r="D14" s="70" t="s">
        <v>100</v>
      </c>
      <c r="E14" s="54">
        <v>547445</v>
      </c>
      <c r="F14" s="54">
        <v>466845</v>
      </c>
      <c r="G14" s="54">
        <v>161508</v>
      </c>
      <c r="H14" s="54">
        <v>19812</v>
      </c>
      <c r="I14" s="54">
        <v>0</v>
      </c>
      <c r="J14" s="54">
        <v>0</v>
      </c>
      <c r="K14" s="54">
        <v>224587</v>
      </c>
      <c r="L14" s="54">
        <v>0</v>
      </c>
      <c r="M14" s="54">
        <v>0</v>
      </c>
      <c r="N14" s="54">
        <v>31255</v>
      </c>
      <c r="O14" s="54">
        <v>3200</v>
      </c>
      <c r="P14" s="54">
        <v>5683</v>
      </c>
      <c r="Q14" s="54">
        <v>0</v>
      </c>
      <c r="R14" s="54">
        <v>0</v>
      </c>
      <c r="S14" s="54">
        <v>20800</v>
      </c>
      <c r="T14" s="54">
        <v>80600</v>
      </c>
      <c r="U14" s="54">
        <v>0</v>
      </c>
      <c r="V14" s="54">
        <v>0</v>
      </c>
      <c r="W14" s="54">
        <v>0</v>
      </c>
      <c r="X14" s="54">
        <v>0</v>
      </c>
      <c r="Y14" s="54">
        <v>0</v>
      </c>
      <c r="Z14" s="54">
        <v>0</v>
      </c>
      <c r="AA14" s="54">
        <v>0</v>
      </c>
      <c r="AB14" s="54">
        <v>0</v>
      </c>
      <c r="AC14" s="54">
        <v>0</v>
      </c>
      <c r="AD14" s="54">
        <v>0</v>
      </c>
      <c r="AE14" s="54">
        <v>0</v>
      </c>
      <c r="AF14" s="54">
        <v>0</v>
      </c>
      <c r="AG14" s="54">
        <v>0</v>
      </c>
      <c r="AH14" s="54">
        <v>0</v>
      </c>
      <c r="AI14" s="54">
        <v>0</v>
      </c>
      <c r="AJ14" s="54">
        <v>0</v>
      </c>
      <c r="AK14" s="54">
        <v>0</v>
      </c>
      <c r="AL14" s="54">
        <v>0</v>
      </c>
      <c r="AM14" s="54">
        <v>0</v>
      </c>
      <c r="AN14" s="54">
        <v>0</v>
      </c>
      <c r="AO14" s="54">
        <v>0</v>
      </c>
      <c r="AP14" s="54">
        <v>0</v>
      </c>
      <c r="AQ14" s="54">
        <v>600</v>
      </c>
      <c r="AR14" s="54">
        <v>0</v>
      </c>
      <c r="AS14" s="54">
        <v>0</v>
      </c>
      <c r="AT14" s="54">
        <v>0</v>
      </c>
      <c r="AU14" s="54">
        <v>80000</v>
      </c>
      <c r="AV14" s="54">
        <v>0</v>
      </c>
      <c r="AW14" s="54">
        <v>0</v>
      </c>
      <c r="AX14" s="54">
        <v>0</v>
      </c>
      <c r="AY14" s="54">
        <v>0</v>
      </c>
      <c r="AZ14" s="54">
        <v>0</v>
      </c>
      <c r="BA14" s="54">
        <v>0</v>
      </c>
      <c r="BB14" s="54">
        <v>0</v>
      </c>
      <c r="BC14" s="54">
        <v>0</v>
      </c>
      <c r="BD14" s="54">
        <v>0</v>
      </c>
      <c r="BE14" s="54">
        <v>0</v>
      </c>
      <c r="BF14" s="54">
        <v>0</v>
      </c>
      <c r="BG14" s="54">
        <v>0</v>
      </c>
      <c r="BH14" s="54">
        <v>0</v>
      </c>
      <c r="BI14" s="54">
        <v>0</v>
      </c>
      <c r="BJ14" s="54">
        <v>0</v>
      </c>
      <c r="BK14" s="54">
        <v>0</v>
      </c>
      <c r="BL14" s="54">
        <v>0</v>
      </c>
      <c r="BM14" s="54">
        <v>0</v>
      </c>
      <c r="BN14" s="54">
        <v>0</v>
      </c>
      <c r="BO14" s="54">
        <v>0</v>
      </c>
      <c r="BP14" s="54">
        <v>0</v>
      </c>
      <c r="BQ14" s="54">
        <v>0</v>
      </c>
      <c r="BR14" s="54">
        <v>0</v>
      </c>
      <c r="BS14" s="54">
        <v>0</v>
      </c>
      <c r="BT14" s="54">
        <v>0</v>
      </c>
      <c r="BU14" s="54">
        <v>0</v>
      </c>
      <c r="BV14" s="54">
        <v>0</v>
      </c>
      <c r="BW14" s="54">
        <v>0</v>
      </c>
      <c r="BX14" s="54">
        <v>0</v>
      </c>
      <c r="BY14" s="54">
        <v>0</v>
      </c>
      <c r="BZ14" s="54">
        <v>0</v>
      </c>
      <c r="CA14" s="54">
        <v>0</v>
      </c>
      <c r="CB14" s="54">
        <v>0</v>
      </c>
      <c r="CC14" s="54">
        <v>0</v>
      </c>
      <c r="CD14" s="54">
        <v>0</v>
      </c>
      <c r="CE14" s="54">
        <v>0</v>
      </c>
      <c r="CF14" s="54">
        <v>0</v>
      </c>
      <c r="CG14" s="54">
        <v>0</v>
      </c>
      <c r="CH14" s="54">
        <v>0</v>
      </c>
      <c r="CI14" s="54">
        <v>0</v>
      </c>
      <c r="CJ14" s="54">
        <v>0</v>
      </c>
      <c r="CK14" s="54">
        <v>0</v>
      </c>
      <c r="CL14" s="54">
        <v>0</v>
      </c>
      <c r="CM14" s="54">
        <v>0</v>
      </c>
      <c r="CN14" s="54">
        <v>0</v>
      </c>
      <c r="CO14" s="54">
        <v>0</v>
      </c>
      <c r="CP14" s="54">
        <v>0</v>
      </c>
      <c r="CQ14" s="54">
        <v>0</v>
      </c>
      <c r="CR14" s="54">
        <v>0</v>
      </c>
      <c r="CS14" s="54">
        <v>0</v>
      </c>
      <c r="CT14" s="54">
        <v>0</v>
      </c>
      <c r="CU14" s="54">
        <v>0</v>
      </c>
      <c r="CV14" s="54">
        <v>0</v>
      </c>
      <c r="CW14" s="54">
        <v>0</v>
      </c>
      <c r="CX14" s="54">
        <v>0</v>
      </c>
      <c r="CY14" s="54">
        <v>0</v>
      </c>
      <c r="CZ14" s="54">
        <v>0</v>
      </c>
      <c r="DA14" s="54">
        <v>0</v>
      </c>
      <c r="DB14" s="54">
        <v>0</v>
      </c>
      <c r="DC14" s="54">
        <v>0</v>
      </c>
      <c r="DD14" s="54">
        <v>0</v>
      </c>
      <c r="DE14" s="54">
        <v>0</v>
      </c>
      <c r="DF14" s="54">
        <v>0</v>
      </c>
      <c r="DG14" s="54">
        <v>0</v>
      </c>
      <c r="DH14" s="24"/>
    </row>
    <row r="15" spans="1:112" ht="19.5" customHeight="1">
      <c r="A15" s="53" t="s">
        <v>85</v>
      </c>
      <c r="B15" s="53" t="s">
        <v>86</v>
      </c>
      <c r="C15" s="53" t="s">
        <v>101</v>
      </c>
      <c r="D15" s="70" t="s">
        <v>102</v>
      </c>
      <c r="E15" s="54">
        <v>4462842.14</v>
      </c>
      <c r="F15" s="54">
        <v>3553760</v>
      </c>
      <c r="G15" s="54">
        <v>1212996</v>
      </c>
      <c r="H15" s="54">
        <v>160104</v>
      </c>
      <c r="I15" s="54">
        <v>0</v>
      </c>
      <c r="J15" s="54">
        <v>0</v>
      </c>
      <c r="K15" s="54">
        <v>1708257</v>
      </c>
      <c r="L15" s="54">
        <v>0</v>
      </c>
      <c r="M15" s="54">
        <v>0</v>
      </c>
      <c r="N15" s="54">
        <v>237265</v>
      </c>
      <c r="O15" s="54">
        <v>25600</v>
      </c>
      <c r="P15" s="54">
        <v>43138</v>
      </c>
      <c r="Q15" s="54">
        <v>0</v>
      </c>
      <c r="R15" s="54">
        <v>0</v>
      </c>
      <c r="S15" s="54">
        <v>166400</v>
      </c>
      <c r="T15" s="54">
        <v>881090.14</v>
      </c>
      <c r="U15" s="54">
        <v>56610</v>
      </c>
      <c r="V15" s="54">
        <v>0</v>
      </c>
      <c r="W15" s="54">
        <v>0</v>
      </c>
      <c r="X15" s="54">
        <v>0</v>
      </c>
      <c r="Y15" s="54">
        <v>9792</v>
      </c>
      <c r="Z15" s="54">
        <v>24480</v>
      </c>
      <c r="AA15" s="54">
        <v>18828</v>
      </c>
      <c r="AB15" s="54">
        <v>0</v>
      </c>
      <c r="AC15" s="54">
        <v>0</v>
      </c>
      <c r="AD15" s="54">
        <v>211140</v>
      </c>
      <c r="AE15" s="54">
        <v>0</v>
      </c>
      <c r="AF15" s="54">
        <v>0</v>
      </c>
      <c r="AG15" s="54">
        <v>0</v>
      </c>
      <c r="AH15" s="54">
        <v>0</v>
      </c>
      <c r="AI15" s="54">
        <v>0</v>
      </c>
      <c r="AJ15" s="54">
        <v>7761</v>
      </c>
      <c r="AK15" s="54">
        <v>0</v>
      </c>
      <c r="AL15" s="54">
        <v>0</v>
      </c>
      <c r="AM15" s="54">
        <v>0</v>
      </c>
      <c r="AN15" s="54">
        <v>0</v>
      </c>
      <c r="AO15" s="54">
        <v>0</v>
      </c>
      <c r="AP15" s="54">
        <v>61627.14</v>
      </c>
      <c r="AQ15" s="54">
        <v>37889</v>
      </c>
      <c r="AR15" s="54">
        <v>0</v>
      </c>
      <c r="AS15" s="54">
        <v>100800</v>
      </c>
      <c r="AT15" s="54">
        <v>0</v>
      </c>
      <c r="AU15" s="54">
        <v>352163</v>
      </c>
      <c r="AV15" s="54">
        <v>27992</v>
      </c>
      <c r="AW15" s="54">
        <v>0</v>
      </c>
      <c r="AX15" s="54">
        <v>26392</v>
      </c>
      <c r="AY15" s="54">
        <v>0</v>
      </c>
      <c r="AZ15" s="54">
        <v>0</v>
      </c>
      <c r="BA15" s="54">
        <v>0</v>
      </c>
      <c r="BB15" s="54">
        <v>0</v>
      </c>
      <c r="BC15" s="54">
        <v>1600</v>
      </c>
      <c r="BD15" s="54">
        <v>0</v>
      </c>
      <c r="BE15" s="54">
        <v>0</v>
      </c>
      <c r="BF15" s="54">
        <v>0</v>
      </c>
      <c r="BG15" s="54">
        <v>0</v>
      </c>
      <c r="BH15" s="54">
        <v>0</v>
      </c>
      <c r="BI15" s="54">
        <v>0</v>
      </c>
      <c r="BJ15" s="54">
        <v>0</v>
      </c>
      <c r="BK15" s="54">
        <v>0</v>
      </c>
      <c r="BL15" s="54">
        <v>0</v>
      </c>
      <c r="BM15" s="54">
        <v>0</v>
      </c>
      <c r="BN15" s="54">
        <v>0</v>
      </c>
      <c r="BO15" s="54">
        <v>0</v>
      </c>
      <c r="BP15" s="54">
        <v>0</v>
      </c>
      <c r="BQ15" s="54">
        <v>0</v>
      </c>
      <c r="BR15" s="54">
        <v>0</v>
      </c>
      <c r="BS15" s="54">
        <v>0</v>
      </c>
      <c r="BT15" s="54">
        <v>0</v>
      </c>
      <c r="BU15" s="54">
        <v>0</v>
      </c>
      <c r="BV15" s="54">
        <v>0</v>
      </c>
      <c r="BW15" s="54">
        <v>0</v>
      </c>
      <c r="BX15" s="54">
        <v>0</v>
      </c>
      <c r="BY15" s="54">
        <v>0</v>
      </c>
      <c r="BZ15" s="54">
        <v>0</v>
      </c>
      <c r="CA15" s="54">
        <v>0</v>
      </c>
      <c r="CB15" s="54">
        <v>0</v>
      </c>
      <c r="CC15" s="54">
        <v>0</v>
      </c>
      <c r="CD15" s="54">
        <v>0</v>
      </c>
      <c r="CE15" s="54">
        <v>0</v>
      </c>
      <c r="CF15" s="54">
        <v>0</v>
      </c>
      <c r="CG15" s="54">
        <v>0</v>
      </c>
      <c r="CH15" s="54">
        <v>0</v>
      </c>
      <c r="CI15" s="54">
        <v>0</v>
      </c>
      <c r="CJ15" s="54">
        <v>0</v>
      </c>
      <c r="CK15" s="54">
        <v>0</v>
      </c>
      <c r="CL15" s="54">
        <v>0</v>
      </c>
      <c r="CM15" s="54">
        <v>0</v>
      </c>
      <c r="CN15" s="54">
        <v>0</v>
      </c>
      <c r="CO15" s="54">
        <v>0</v>
      </c>
      <c r="CP15" s="54">
        <v>0</v>
      </c>
      <c r="CQ15" s="54">
        <v>0</v>
      </c>
      <c r="CR15" s="54">
        <v>0</v>
      </c>
      <c r="CS15" s="54">
        <v>0</v>
      </c>
      <c r="CT15" s="54">
        <v>0</v>
      </c>
      <c r="CU15" s="54">
        <v>0</v>
      </c>
      <c r="CV15" s="54">
        <v>0</v>
      </c>
      <c r="CW15" s="54">
        <v>0</v>
      </c>
      <c r="CX15" s="54">
        <v>0</v>
      </c>
      <c r="CY15" s="54">
        <v>0</v>
      </c>
      <c r="CZ15" s="54">
        <v>0</v>
      </c>
      <c r="DA15" s="54">
        <v>0</v>
      </c>
      <c r="DB15" s="54">
        <v>0</v>
      </c>
      <c r="DC15" s="54">
        <v>0</v>
      </c>
      <c r="DD15" s="54">
        <v>0</v>
      </c>
      <c r="DE15" s="54">
        <v>0</v>
      </c>
      <c r="DF15" s="54">
        <v>0</v>
      </c>
      <c r="DG15" s="54">
        <v>0</v>
      </c>
      <c r="DH15" s="24"/>
    </row>
    <row r="16" spans="1:112" ht="19.5" customHeight="1">
      <c r="A16" s="53" t="s">
        <v>85</v>
      </c>
      <c r="B16" s="53" t="s">
        <v>86</v>
      </c>
      <c r="C16" s="53" t="s">
        <v>81</v>
      </c>
      <c r="D16" s="70" t="s">
        <v>104</v>
      </c>
      <c r="E16" s="54">
        <v>300000</v>
      </c>
      <c r="F16" s="54">
        <v>0</v>
      </c>
      <c r="G16" s="54">
        <v>0</v>
      </c>
      <c r="H16" s="54">
        <v>0</v>
      </c>
      <c r="I16" s="54">
        <v>0</v>
      </c>
      <c r="J16" s="54">
        <v>0</v>
      </c>
      <c r="K16" s="54">
        <v>0</v>
      </c>
      <c r="L16" s="54">
        <v>0</v>
      </c>
      <c r="M16" s="54">
        <v>0</v>
      </c>
      <c r="N16" s="54">
        <v>0</v>
      </c>
      <c r="O16" s="54">
        <v>0</v>
      </c>
      <c r="P16" s="54">
        <v>0</v>
      </c>
      <c r="Q16" s="54">
        <v>0</v>
      </c>
      <c r="R16" s="54">
        <v>0</v>
      </c>
      <c r="S16" s="54">
        <v>0</v>
      </c>
      <c r="T16" s="54">
        <v>300000</v>
      </c>
      <c r="U16" s="54">
        <v>0</v>
      </c>
      <c r="V16" s="54">
        <v>0</v>
      </c>
      <c r="W16" s="54">
        <v>0</v>
      </c>
      <c r="X16" s="54">
        <v>0</v>
      </c>
      <c r="Y16" s="54">
        <v>0</v>
      </c>
      <c r="Z16" s="54">
        <v>0</v>
      </c>
      <c r="AA16" s="54">
        <v>0</v>
      </c>
      <c r="AB16" s="54">
        <v>0</v>
      </c>
      <c r="AC16" s="54">
        <v>0</v>
      </c>
      <c r="AD16" s="54">
        <v>0</v>
      </c>
      <c r="AE16" s="54">
        <v>0</v>
      </c>
      <c r="AF16" s="54">
        <v>0</v>
      </c>
      <c r="AG16" s="54">
        <v>0</v>
      </c>
      <c r="AH16" s="54">
        <v>0</v>
      </c>
      <c r="AI16" s="54">
        <v>0</v>
      </c>
      <c r="AJ16" s="54">
        <v>0</v>
      </c>
      <c r="AK16" s="54">
        <v>0</v>
      </c>
      <c r="AL16" s="54">
        <v>0</v>
      </c>
      <c r="AM16" s="54">
        <v>0</v>
      </c>
      <c r="AN16" s="54">
        <v>0</v>
      </c>
      <c r="AO16" s="54">
        <v>0</v>
      </c>
      <c r="AP16" s="54">
        <v>0</v>
      </c>
      <c r="AQ16" s="54">
        <v>0</v>
      </c>
      <c r="AR16" s="54">
        <v>0</v>
      </c>
      <c r="AS16" s="54">
        <v>0</v>
      </c>
      <c r="AT16" s="54">
        <v>0</v>
      </c>
      <c r="AU16" s="54">
        <v>300000</v>
      </c>
      <c r="AV16" s="54">
        <v>0</v>
      </c>
      <c r="AW16" s="54">
        <v>0</v>
      </c>
      <c r="AX16" s="54">
        <v>0</v>
      </c>
      <c r="AY16" s="54">
        <v>0</v>
      </c>
      <c r="AZ16" s="54">
        <v>0</v>
      </c>
      <c r="BA16" s="54">
        <v>0</v>
      </c>
      <c r="BB16" s="54">
        <v>0</v>
      </c>
      <c r="BC16" s="54">
        <v>0</v>
      </c>
      <c r="BD16" s="54">
        <v>0</v>
      </c>
      <c r="BE16" s="54">
        <v>0</v>
      </c>
      <c r="BF16" s="54">
        <v>0</v>
      </c>
      <c r="BG16" s="54">
        <v>0</v>
      </c>
      <c r="BH16" s="54">
        <v>0</v>
      </c>
      <c r="BI16" s="54">
        <v>0</v>
      </c>
      <c r="BJ16" s="54">
        <v>0</v>
      </c>
      <c r="BK16" s="54">
        <v>0</v>
      </c>
      <c r="BL16" s="54">
        <v>0</v>
      </c>
      <c r="BM16" s="54">
        <v>0</v>
      </c>
      <c r="BN16" s="54">
        <v>0</v>
      </c>
      <c r="BO16" s="54">
        <v>0</v>
      </c>
      <c r="BP16" s="54">
        <v>0</v>
      </c>
      <c r="BQ16" s="54">
        <v>0</v>
      </c>
      <c r="BR16" s="54">
        <v>0</v>
      </c>
      <c r="BS16" s="54">
        <v>0</v>
      </c>
      <c r="BT16" s="54">
        <v>0</v>
      </c>
      <c r="BU16" s="54">
        <v>0</v>
      </c>
      <c r="BV16" s="54">
        <v>0</v>
      </c>
      <c r="BW16" s="54">
        <v>0</v>
      </c>
      <c r="BX16" s="54">
        <v>0</v>
      </c>
      <c r="BY16" s="54">
        <v>0</v>
      </c>
      <c r="BZ16" s="54">
        <v>0</v>
      </c>
      <c r="CA16" s="54">
        <v>0</v>
      </c>
      <c r="CB16" s="54">
        <v>0</v>
      </c>
      <c r="CC16" s="54">
        <v>0</v>
      </c>
      <c r="CD16" s="54">
        <v>0</v>
      </c>
      <c r="CE16" s="54">
        <v>0</v>
      </c>
      <c r="CF16" s="54">
        <v>0</v>
      </c>
      <c r="CG16" s="54">
        <v>0</v>
      </c>
      <c r="CH16" s="54">
        <v>0</v>
      </c>
      <c r="CI16" s="54">
        <v>0</v>
      </c>
      <c r="CJ16" s="54">
        <v>0</v>
      </c>
      <c r="CK16" s="54">
        <v>0</v>
      </c>
      <c r="CL16" s="54">
        <v>0</v>
      </c>
      <c r="CM16" s="54">
        <v>0</v>
      </c>
      <c r="CN16" s="54">
        <v>0</v>
      </c>
      <c r="CO16" s="54">
        <v>0</v>
      </c>
      <c r="CP16" s="54">
        <v>0</v>
      </c>
      <c r="CQ16" s="54">
        <v>0</v>
      </c>
      <c r="CR16" s="54">
        <v>0</v>
      </c>
      <c r="CS16" s="54">
        <v>0</v>
      </c>
      <c r="CT16" s="54">
        <v>0</v>
      </c>
      <c r="CU16" s="54">
        <v>0</v>
      </c>
      <c r="CV16" s="54">
        <v>0</v>
      </c>
      <c r="CW16" s="54">
        <v>0</v>
      </c>
      <c r="CX16" s="54">
        <v>0</v>
      </c>
      <c r="CY16" s="54">
        <v>0</v>
      </c>
      <c r="CZ16" s="54">
        <v>0</v>
      </c>
      <c r="DA16" s="54">
        <v>0</v>
      </c>
      <c r="DB16" s="54">
        <v>0</v>
      </c>
      <c r="DC16" s="54">
        <v>0</v>
      </c>
      <c r="DD16" s="54">
        <v>0</v>
      </c>
      <c r="DE16" s="54">
        <v>0</v>
      </c>
      <c r="DF16" s="54">
        <v>0</v>
      </c>
      <c r="DG16" s="54">
        <v>0</v>
      </c>
      <c r="DH16" s="24"/>
    </row>
    <row r="17" spans="1:112" ht="19.5" customHeight="1">
      <c r="A17" s="53" t="s">
        <v>85</v>
      </c>
      <c r="B17" s="53" t="s">
        <v>90</v>
      </c>
      <c r="C17" s="53" t="s">
        <v>86</v>
      </c>
      <c r="D17" s="70" t="s">
        <v>105</v>
      </c>
      <c r="E17" s="54">
        <v>941905.4</v>
      </c>
      <c r="F17" s="54">
        <v>0</v>
      </c>
      <c r="G17" s="54">
        <v>0</v>
      </c>
      <c r="H17" s="54">
        <v>0</v>
      </c>
      <c r="I17" s="54">
        <v>0</v>
      </c>
      <c r="J17" s="54">
        <v>0</v>
      </c>
      <c r="K17" s="54">
        <v>0</v>
      </c>
      <c r="L17" s="54">
        <v>0</v>
      </c>
      <c r="M17" s="54">
        <v>0</v>
      </c>
      <c r="N17" s="54">
        <v>0</v>
      </c>
      <c r="O17" s="54">
        <v>0</v>
      </c>
      <c r="P17" s="54">
        <v>0</v>
      </c>
      <c r="Q17" s="54">
        <v>0</v>
      </c>
      <c r="R17" s="54">
        <v>0</v>
      </c>
      <c r="S17" s="54">
        <v>0</v>
      </c>
      <c r="T17" s="54">
        <v>152367.4</v>
      </c>
      <c r="U17" s="54">
        <v>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0</v>
      </c>
      <c r="AO17" s="54">
        <v>0</v>
      </c>
      <c r="AP17" s="54">
        <v>0</v>
      </c>
      <c r="AQ17" s="54">
        <v>29700</v>
      </c>
      <c r="AR17" s="54">
        <v>0</v>
      </c>
      <c r="AS17" s="54">
        <v>0</v>
      </c>
      <c r="AT17" s="54">
        <v>0</v>
      </c>
      <c r="AU17" s="54">
        <v>122667.4</v>
      </c>
      <c r="AV17" s="54">
        <v>789538</v>
      </c>
      <c r="AW17" s="54">
        <v>0</v>
      </c>
      <c r="AX17" s="54">
        <v>754338</v>
      </c>
      <c r="AY17" s="54">
        <v>0</v>
      </c>
      <c r="AZ17" s="54">
        <v>0</v>
      </c>
      <c r="BA17" s="54">
        <v>0</v>
      </c>
      <c r="BB17" s="54">
        <v>0</v>
      </c>
      <c r="BC17" s="54">
        <v>35200</v>
      </c>
      <c r="BD17" s="54">
        <v>0</v>
      </c>
      <c r="BE17" s="54">
        <v>0</v>
      </c>
      <c r="BF17" s="54">
        <v>0</v>
      </c>
      <c r="BG17" s="54">
        <v>0</v>
      </c>
      <c r="BH17" s="54">
        <v>0</v>
      </c>
      <c r="BI17" s="54">
        <v>0</v>
      </c>
      <c r="BJ17" s="54">
        <v>0</v>
      </c>
      <c r="BK17" s="54">
        <v>0</v>
      </c>
      <c r="BL17" s="54">
        <v>0</v>
      </c>
      <c r="BM17" s="54">
        <v>0</v>
      </c>
      <c r="BN17" s="54">
        <v>0</v>
      </c>
      <c r="BO17" s="54">
        <v>0</v>
      </c>
      <c r="BP17" s="54">
        <v>0</v>
      </c>
      <c r="BQ17" s="54">
        <v>0</v>
      </c>
      <c r="BR17" s="54">
        <v>0</v>
      </c>
      <c r="BS17" s="54">
        <v>0</v>
      </c>
      <c r="BT17" s="54">
        <v>0</v>
      </c>
      <c r="BU17" s="54">
        <v>0</v>
      </c>
      <c r="BV17" s="54">
        <v>0</v>
      </c>
      <c r="BW17" s="54">
        <v>0</v>
      </c>
      <c r="BX17" s="54">
        <v>0</v>
      </c>
      <c r="BY17" s="54">
        <v>0</v>
      </c>
      <c r="BZ17" s="54">
        <v>0</v>
      </c>
      <c r="CA17" s="54">
        <v>0</v>
      </c>
      <c r="CB17" s="54">
        <v>0</v>
      </c>
      <c r="CC17" s="54">
        <v>0</v>
      </c>
      <c r="CD17" s="54">
        <v>0</v>
      </c>
      <c r="CE17" s="54">
        <v>0</v>
      </c>
      <c r="CF17" s="54">
        <v>0</v>
      </c>
      <c r="CG17" s="54">
        <v>0</v>
      </c>
      <c r="CH17" s="54">
        <v>0</v>
      </c>
      <c r="CI17" s="54">
        <v>0</v>
      </c>
      <c r="CJ17" s="54">
        <v>0</v>
      </c>
      <c r="CK17" s="54">
        <v>0</v>
      </c>
      <c r="CL17" s="54">
        <v>0</v>
      </c>
      <c r="CM17" s="54">
        <v>0</v>
      </c>
      <c r="CN17" s="54">
        <v>0</v>
      </c>
      <c r="CO17" s="54">
        <v>0</v>
      </c>
      <c r="CP17" s="54">
        <v>0</v>
      </c>
      <c r="CQ17" s="54">
        <v>0</v>
      </c>
      <c r="CR17" s="54">
        <v>0</v>
      </c>
      <c r="CS17" s="54">
        <v>0</v>
      </c>
      <c r="CT17" s="54">
        <v>0</v>
      </c>
      <c r="CU17" s="54">
        <v>0</v>
      </c>
      <c r="CV17" s="54">
        <v>0</v>
      </c>
      <c r="CW17" s="54">
        <v>0</v>
      </c>
      <c r="CX17" s="54">
        <v>0</v>
      </c>
      <c r="CY17" s="54">
        <v>0</v>
      </c>
      <c r="CZ17" s="54">
        <v>0</v>
      </c>
      <c r="DA17" s="54">
        <v>0</v>
      </c>
      <c r="DB17" s="54">
        <v>0</v>
      </c>
      <c r="DC17" s="54">
        <v>0</v>
      </c>
      <c r="DD17" s="54">
        <v>0</v>
      </c>
      <c r="DE17" s="54">
        <v>0</v>
      </c>
      <c r="DF17" s="54">
        <v>0</v>
      </c>
      <c r="DG17" s="54">
        <v>0</v>
      </c>
      <c r="DH17" s="24"/>
    </row>
    <row r="18" spans="1:112" ht="19.5" customHeight="1">
      <c r="A18" s="53" t="s">
        <v>85</v>
      </c>
      <c r="B18" s="53" t="s">
        <v>90</v>
      </c>
      <c r="C18" s="53" t="s">
        <v>88</v>
      </c>
      <c r="D18" s="70" t="s">
        <v>106</v>
      </c>
      <c r="E18" s="54">
        <v>112129.76</v>
      </c>
      <c r="F18" s="54">
        <v>0</v>
      </c>
      <c r="G18" s="54">
        <v>0</v>
      </c>
      <c r="H18" s="54">
        <v>0</v>
      </c>
      <c r="I18" s="54">
        <v>0</v>
      </c>
      <c r="J18" s="54">
        <v>0</v>
      </c>
      <c r="K18" s="54">
        <v>0</v>
      </c>
      <c r="L18" s="54">
        <v>0</v>
      </c>
      <c r="M18" s="54">
        <v>0</v>
      </c>
      <c r="N18" s="54">
        <v>0</v>
      </c>
      <c r="O18" s="54">
        <v>0</v>
      </c>
      <c r="P18" s="54">
        <v>0</v>
      </c>
      <c r="Q18" s="54">
        <v>0</v>
      </c>
      <c r="R18" s="54">
        <v>0</v>
      </c>
      <c r="S18" s="54">
        <v>0</v>
      </c>
      <c r="T18" s="54">
        <v>12457.76</v>
      </c>
      <c r="U18" s="54">
        <v>0</v>
      </c>
      <c r="V18" s="54">
        <v>0</v>
      </c>
      <c r="W18" s="54">
        <v>0</v>
      </c>
      <c r="X18" s="54">
        <v>0</v>
      </c>
      <c r="Y18" s="54">
        <v>0</v>
      </c>
      <c r="Z18" s="54">
        <v>0</v>
      </c>
      <c r="AA18" s="54">
        <v>0</v>
      </c>
      <c r="AB18" s="54">
        <v>0</v>
      </c>
      <c r="AC18" s="54">
        <v>0</v>
      </c>
      <c r="AD18" s="54">
        <v>0</v>
      </c>
      <c r="AE18" s="54">
        <v>0</v>
      </c>
      <c r="AF18" s="54">
        <v>0</v>
      </c>
      <c r="AG18" s="54">
        <v>0</v>
      </c>
      <c r="AH18" s="54">
        <v>0</v>
      </c>
      <c r="AI18" s="54">
        <v>0</v>
      </c>
      <c r="AJ18" s="54">
        <v>0</v>
      </c>
      <c r="AK18" s="54">
        <v>0</v>
      </c>
      <c r="AL18" s="54">
        <v>0</v>
      </c>
      <c r="AM18" s="54">
        <v>0</v>
      </c>
      <c r="AN18" s="54">
        <v>0</v>
      </c>
      <c r="AO18" s="54">
        <v>0</v>
      </c>
      <c r="AP18" s="54">
        <v>0</v>
      </c>
      <c r="AQ18" s="54">
        <v>2000</v>
      </c>
      <c r="AR18" s="54">
        <v>0</v>
      </c>
      <c r="AS18" s="54">
        <v>0</v>
      </c>
      <c r="AT18" s="54">
        <v>0</v>
      </c>
      <c r="AU18" s="54">
        <v>10457.76</v>
      </c>
      <c r="AV18" s="54">
        <v>99672</v>
      </c>
      <c r="AW18" s="54">
        <v>0</v>
      </c>
      <c r="AX18" s="54">
        <v>99672</v>
      </c>
      <c r="AY18" s="54">
        <v>0</v>
      </c>
      <c r="AZ18" s="54">
        <v>0</v>
      </c>
      <c r="BA18" s="54">
        <v>0</v>
      </c>
      <c r="BB18" s="54">
        <v>0</v>
      </c>
      <c r="BC18" s="54">
        <v>0</v>
      </c>
      <c r="BD18" s="54">
        <v>0</v>
      </c>
      <c r="BE18" s="54">
        <v>0</v>
      </c>
      <c r="BF18" s="54">
        <v>0</v>
      </c>
      <c r="BG18" s="54">
        <v>0</v>
      </c>
      <c r="BH18" s="54">
        <v>0</v>
      </c>
      <c r="BI18" s="54">
        <v>0</v>
      </c>
      <c r="BJ18" s="54">
        <v>0</v>
      </c>
      <c r="BK18" s="54">
        <v>0</v>
      </c>
      <c r="BL18" s="54">
        <v>0</v>
      </c>
      <c r="BM18" s="54">
        <v>0</v>
      </c>
      <c r="BN18" s="54">
        <v>0</v>
      </c>
      <c r="BO18" s="54">
        <v>0</v>
      </c>
      <c r="BP18" s="54">
        <v>0</v>
      </c>
      <c r="BQ18" s="54">
        <v>0</v>
      </c>
      <c r="BR18" s="54">
        <v>0</v>
      </c>
      <c r="BS18" s="54">
        <v>0</v>
      </c>
      <c r="BT18" s="54">
        <v>0</v>
      </c>
      <c r="BU18" s="54">
        <v>0</v>
      </c>
      <c r="BV18" s="54">
        <v>0</v>
      </c>
      <c r="BW18" s="54">
        <v>0</v>
      </c>
      <c r="BX18" s="54">
        <v>0</v>
      </c>
      <c r="BY18" s="54">
        <v>0</v>
      </c>
      <c r="BZ18" s="54">
        <v>0</v>
      </c>
      <c r="CA18" s="54">
        <v>0</v>
      </c>
      <c r="CB18" s="54">
        <v>0</v>
      </c>
      <c r="CC18" s="54">
        <v>0</v>
      </c>
      <c r="CD18" s="54">
        <v>0</v>
      </c>
      <c r="CE18" s="54">
        <v>0</v>
      </c>
      <c r="CF18" s="54">
        <v>0</v>
      </c>
      <c r="CG18" s="54">
        <v>0</v>
      </c>
      <c r="CH18" s="54">
        <v>0</v>
      </c>
      <c r="CI18" s="54">
        <v>0</v>
      </c>
      <c r="CJ18" s="54">
        <v>0</v>
      </c>
      <c r="CK18" s="54">
        <v>0</v>
      </c>
      <c r="CL18" s="54">
        <v>0</v>
      </c>
      <c r="CM18" s="54">
        <v>0</v>
      </c>
      <c r="CN18" s="54">
        <v>0</v>
      </c>
      <c r="CO18" s="54">
        <v>0</v>
      </c>
      <c r="CP18" s="54">
        <v>0</v>
      </c>
      <c r="CQ18" s="54">
        <v>0</v>
      </c>
      <c r="CR18" s="54">
        <v>0</v>
      </c>
      <c r="CS18" s="54">
        <v>0</v>
      </c>
      <c r="CT18" s="54">
        <v>0</v>
      </c>
      <c r="CU18" s="54">
        <v>0</v>
      </c>
      <c r="CV18" s="54">
        <v>0</v>
      </c>
      <c r="CW18" s="54">
        <v>0</v>
      </c>
      <c r="CX18" s="54">
        <v>0</v>
      </c>
      <c r="CY18" s="54">
        <v>0</v>
      </c>
      <c r="CZ18" s="54">
        <v>0</v>
      </c>
      <c r="DA18" s="54">
        <v>0</v>
      </c>
      <c r="DB18" s="54">
        <v>0</v>
      </c>
      <c r="DC18" s="54">
        <v>0</v>
      </c>
      <c r="DD18" s="54">
        <v>0</v>
      </c>
      <c r="DE18" s="54">
        <v>0</v>
      </c>
      <c r="DF18" s="54">
        <v>0</v>
      </c>
      <c r="DG18" s="54">
        <v>0</v>
      </c>
      <c r="DH18" s="24"/>
    </row>
    <row r="19" spans="1:112" ht="19.5" customHeight="1">
      <c r="A19" s="53" t="s">
        <v>85</v>
      </c>
      <c r="B19" s="53" t="s">
        <v>90</v>
      </c>
      <c r="C19" s="53" t="s">
        <v>90</v>
      </c>
      <c r="D19" s="70" t="s">
        <v>107</v>
      </c>
      <c r="E19" s="54">
        <v>1362145</v>
      </c>
      <c r="F19" s="54">
        <v>1362145</v>
      </c>
      <c r="G19" s="54">
        <v>0</v>
      </c>
      <c r="H19" s="54">
        <v>0</v>
      </c>
      <c r="I19" s="54">
        <v>0</v>
      </c>
      <c r="J19" s="54">
        <v>0</v>
      </c>
      <c r="K19" s="54">
        <v>0</v>
      </c>
      <c r="L19" s="54">
        <v>1362145</v>
      </c>
      <c r="M19" s="54">
        <v>0</v>
      </c>
      <c r="N19" s="54">
        <v>0</v>
      </c>
      <c r="O19" s="54">
        <v>0</v>
      </c>
      <c r="P19" s="54">
        <v>0</v>
      </c>
      <c r="Q19" s="54">
        <v>0</v>
      </c>
      <c r="R19" s="54">
        <v>0</v>
      </c>
      <c r="S19" s="54">
        <v>0</v>
      </c>
      <c r="T19" s="54">
        <v>0</v>
      </c>
      <c r="U19" s="54">
        <v>0</v>
      </c>
      <c r="V19" s="54">
        <v>0</v>
      </c>
      <c r="W19" s="54">
        <v>0</v>
      </c>
      <c r="X19" s="54">
        <v>0</v>
      </c>
      <c r="Y19" s="54">
        <v>0</v>
      </c>
      <c r="Z19" s="54">
        <v>0</v>
      </c>
      <c r="AA19" s="54">
        <v>0</v>
      </c>
      <c r="AB19" s="54">
        <v>0</v>
      </c>
      <c r="AC19" s="54">
        <v>0</v>
      </c>
      <c r="AD19" s="54">
        <v>0</v>
      </c>
      <c r="AE19" s="54">
        <v>0</v>
      </c>
      <c r="AF19" s="54">
        <v>0</v>
      </c>
      <c r="AG19" s="54">
        <v>0</v>
      </c>
      <c r="AH19" s="54">
        <v>0</v>
      </c>
      <c r="AI19" s="54">
        <v>0</v>
      </c>
      <c r="AJ19" s="54">
        <v>0</v>
      </c>
      <c r="AK19" s="54">
        <v>0</v>
      </c>
      <c r="AL19" s="54">
        <v>0</v>
      </c>
      <c r="AM19" s="54">
        <v>0</v>
      </c>
      <c r="AN19" s="54">
        <v>0</v>
      </c>
      <c r="AO19" s="54">
        <v>0</v>
      </c>
      <c r="AP19" s="54">
        <v>0</v>
      </c>
      <c r="AQ19" s="54">
        <v>0</v>
      </c>
      <c r="AR19" s="54">
        <v>0</v>
      </c>
      <c r="AS19" s="54">
        <v>0</v>
      </c>
      <c r="AT19" s="54">
        <v>0</v>
      </c>
      <c r="AU19" s="54">
        <v>0</v>
      </c>
      <c r="AV19" s="54">
        <v>0</v>
      </c>
      <c r="AW19" s="54">
        <v>0</v>
      </c>
      <c r="AX19" s="54">
        <v>0</v>
      </c>
      <c r="AY19" s="54">
        <v>0</v>
      </c>
      <c r="AZ19" s="54">
        <v>0</v>
      </c>
      <c r="BA19" s="54">
        <v>0</v>
      </c>
      <c r="BB19" s="54">
        <v>0</v>
      </c>
      <c r="BC19" s="54">
        <v>0</v>
      </c>
      <c r="BD19" s="54">
        <v>0</v>
      </c>
      <c r="BE19" s="54">
        <v>0</v>
      </c>
      <c r="BF19" s="54">
        <v>0</v>
      </c>
      <c r="BG19" s="54">
        <v>0</v>
      </c>
      <c r="BH19" s="54">
        <v>0</v>
      </c>
      <c r="BI19" s="54">
        <v>0</v>
      </c>
      <c r="BJ19" s="54">
        <v>0</v>
      </c>
      <c r="BK19" s="54">
        <v>0</v>
      </c>
      <c r="BL19" s="54">
        <v>0</v>
      </c>
      <c r="BM19" s="54">
        <v>0</v>
      </c>
      <c r="BN19" s="54">
        <v>0</v>
      </c>
      <c r="BO19" s="54">
        <v>0</v>
      </c>
      <c r="BP19" s="54">
        <v>0</v>
      </c>
      <c r="BQ19" s="54">
        <v>0</v>
      </c>
      <c r="BR19" s="54">
        <v>0</v>
      </c>
      <c r="BS19" s="54">
        <v>0</v>
      </c>
      <c r="BT19" s="54">
        <v>0</v>
      </c>
      <c r="BU19" s="54">
        <v>0</v>
      </c>
      <c r="BV19" s="54">
        <v>0</v>
      </c>
      <c r="BW19" s="54">
        <v>0</v>
      </c>
      <c r="BX19" s="54">
        <v>0</v>
      </c>
      <c r="BY19" s="54">
        <v>0</v>
      </c>
      <c r="BZ19" s="54">
        <v>0</v>
      </c>
      <c r="CA19" s="54">
        <v>0</v>
      </c>
      <c r="CB19" s="54">
        <v>0</v>
      </c>
      <c r="CC19" s="54">
        <v>0</v>
      </c>
      <c r="CD19" s="54">
        <v>0</v>
      </c>
      <c r="CE19" s="54">
        <v>0</v>
      </c>
      <c r="CF19" s="54">
        <v>0</v>
      </c>
      <c r="CG19" s="54">
        <v>0</v>
      </c>
      <c r="CH19" s="54">
        <v>0</v>
      </c>
      <c r="CI19" s="54">
        <v>0</v>
      </c>
      <c r="CJ19" s="54">
        <v>0</v>
      </c>
      <c r="CK19" s="54">
        <v>0</v>
      </c>
      <c r="CL19" s="54">
        <v>0</v>
      </c>
      <c r="CM19" s="54">
        <v>0</v>
      </c>
      <c r="CN19" s="54">
        <v>0</v>
      </c>
      <c r="CO19" s="54">
        <v>0</v>
      </c>
      <c r="CP19" s="54">
        <v>0</v>
      </c>
      <c r="CQ19" s="54">
        <v>0</v>
      </c>
      <c r="CR19" s="54">
        <v>0</v>
      </c>
      <c r="CS19" s="54">
        <v>0</v>
      </c>
      <c r="CT19" s="54">
        <v>0</v>
      </c>
      <c r="CU19" s="54">
        <v>0</v>
      </c>
      <c r="CV19" s="54">
        <v>0</v>
      </c>
      <c r="CW19" s="54">
        <v>0</v>
      </c>
      <c r="CX19" s="54">
        <v>0</v>
      </c>
      <c r="CY19" s="54">
        <v>0</v>
      </c>
      <c r="CZ19" s="54">
        <v>0</v>
      </c>
      <c r="DA19" s="54">
        <v>0</v>
      </c>
      <c r="DB19" s="54">
        <v>0</v>
      </c>
      <c r="DC19" s="54">
        <v>0</v>
      </c>
      <c r="DD19" s="54">
        <v>0</v>
      </c>
      <c r="DE19" s="54">
        <v>0</v>
      </c>
      <c r="DF19" s="54">
        <v>0</v>
      </c>
      <c r="DG19" s="54">
        <v>0</v>
      </c>
      <c r="DH19" s="24"/>
    </row>
    <row r="20" spans="1:112" ht="19.5" customHeight="1">
      <c r="A20" s="53" t="s">
        <v>108</v>
      </c>
      <c r="B20" s="53" t="s">
        <v>88</v>
      </c>
      <c r="C20" s="53" t="s">
        <v>86</v>
      </c>
      <c r="D20" s="70" t="s">
        <v>109</v>
      </c>
      <c r="E20" s="54">
        <v>1461674</v>
      </c>
      <c r="F20" s="54">
        <v>1461674</v>
      </c>
      <c r="G20" s="54">
        <v>0</v>
      </c>
      <c r="H20" s="54">
        <v>0</v>
      </c>
      <c r="I20" s="54">
        <v>0</v>
      </c>
      <c r="J20" s="54">
        <v>0</v>
      </c>
      <c r="K20" s="54">
        <v>0</v>
      </c>
      <c r="L20" s="54">
        <v>0</v>
      </c>
      <c r="M20" s="54">
        <v>0</v>
      </c>
      <c r="N20" s="54">
        <v>0</v>
      </c>
      <c r="O20" s="54">
        <v>0</v>
      </c>
      <c r="P20" s="54">
        <v>0</v>
      </c>
      <c r="Q20" s="54">
        <v>1461674</v>
      </c>
      <c r="R20" s="54">
        <v>0</v>
      </c>
      <c r="S20" s="54">
        <v>0</v>
      </c>
      <c r="T20" s="54">
        <v>0</v>
      </c>
      <c r="U20" s="54">
        <v>0</v>
      </c>
      <c r="V20" s="54">
        <v>0</v>
      </c>
      <c r="W20" s="54">
        <v>0</v>
      </c>
      <c r="X20" s="54">
        <v>0</v>
      </c>
      <c r="Y20" s="54">
        <v>0</v>
      </c>
      <c r="Z20" s="54">
        <v>0</v>
      </c>
      <c r="AA20" s="54">
        <v>0</v>
      </c>
      <c r="AB20" s="54">
        <v>0</v>
      </c>
      <c r="AC20" s="54">
        <v>0</v>
      </c>
      <c r="AD20" s="54">
        <v>0</v>
      </c>
      <c r="AE20" s="54">
        <v>0</v>
      </c>
      <c r="AF20" s="54">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54">
        <v>0</v>
      </c>
      <c r="BL20" s="54">
        <v>0</v>
      </c>
      <c r="BM20" s="54">
        <v>0</v>
      </c>
      <c r="BN20" s="54">
        <v>0</v>
      </c>
      <c r="BO20" s="54">
        <v>0</v>
      </c>
      <c r="BP20" s="54">
        <v>0</v>
      </c>
      <c r="BQ20" s="54">
        <v>0</v>
      </c>
      <c r="BR20" s="54">
        <v>0</v>
      </c>
      <c r="BS20" s="54">
        <v>0</v>
      </c>
      <c r="BT20" s="54">
        <v>0</v>
      </c>
      <c r="BU20" s="54">
        <v>0</v>
      </c>
      <c r="BV20" s="54">
        <v>0</v>
      </c>
      <c r="BW20" s="54">
        <v>0</v>
      </c>
      <c r="BX20" s="54">
        <v>0</v>
      </c>
      <c r="BY20" s="54">
        <v>0</v>
      </c>
      <c r="BZ20" s="54">
        <v>0</v>
      </c>
      <c r="CA20" s="54">
        <v>0</v>
      </c>
      <c r="CB20" s="54">
        <v>0</v>
      </c>
      <c r="CC20" s="54">
        <v>0</v>
      </c>
      <c r="CD20" s="54">
        <v>0</v>
      </c>
      <c r="CE20" s="54">
        <v>0</v>
      </c>
      <c r="CF20" s="54">
        <v>0</v>
      </c>
      <c r="CG20" s="54">
        <v>0</v>
      </c>
      <c r="CH20" s="54">
        <v>0</v>
      </c>
      <c r="CI20" s="54">
        <v>0</v>
      </c>
      <c r="CJ20" s="54">
        <v>0</v>
      </c>
      <c r="CK20" s="54">
        <v>0</v>
      </c>
      <c r="CL20" s="54">
        <v>0</v>
      </c>
      <c r="CM20" s="54">
        <v>0</v>
      </c>
      <c r="CN20" s="54">
        <v>0</v>
      </c>
      <c r="CO20" s="54">
        <v>0</v>
      </c>
      <c r="CP20" s="54">
        <v>0</v>
      </c>
      <c r="CQ20" s="54">
        <v>0</v>
      </c>
      <c r="CR20" s="54">
        <v>0</v>
      </c>
      <c r="CS20" s="54">
        <v>0</v>
      </c>
      <c r="CT20" s="54">
        <v>0</v>
      </c>
      <c r="CU20" s="54">
        <v>0</v>
      </c>
      <c r="CV20" s="54">
        <v>0</v>
      </c>
      <c r="CW20" s="54">
        <v>0</v>
      </c>
      <c r="CX20" s="54">
        <v>0</v>
      </c>
      <c r="CY20" s="54">
        <v>0</v>
      </c>
      <c r="CZ20" s="54">
        <v>0</v>
      </c>
      <c r="DA20" s="54">
        <v>0</v>
      </c>
      <c r="DB20" s="54">
        <v>0</v>
      </c>
      <c r="DC20" s="54">
        <v>0</v>
      </c>
      <c r="DD20" s="54">
        <v>0</v>
      </c>
      <c r="DE20" s="54">
        <v>0</v>
      </c>
      <c r="DF20" s="54">
        <v>0</v>
      </c>
      <c r="DG20" s="54">
        <v>0</v>
      </c>
      <c r="DH20" s="24"/>
    </row>
    <row r="21" spans="1:112" ht="19.5" customHeight="1">
      <c r="A21" s="71"/>
      <c r="B21" s="71"/>
      <c r="C21" s="71"/>
      <c r="D21" s="71"/>
      <c r="E21" s="71"/>
      <c r="F21" s="72"/>
      <c r="G21" s="71"/>
      <c r="H21" s="71"/>
      <c r="I21" s="71"/>
      <c r="J21" s="71"/>
      <c r="K21" s="71"/>
      <c r="L21" s="71"/>
      <c r="M21" s="71"/>
      <c r="N21" s="71"/>
      <c r="O21" s="72"/>
      <c r="P21" s="72"/>
      <c r="Q21" s="72"/>
      <c r="R21" s="72"/>
      <c r="S21" s="71"/>
      <c r="T21" s="71"/>
      <c r="U21" s="71"/>
      <c r="V21" s="72"/>
      <c r="W21" s="72"/>
      <c r="X21" s="72"/>
      <c r="Y21" s="72"/>
      <c r="Z21" s="73"/>
      <c r="AA21" s="71"/>
      <c r="AB21" s="71"/>
      <c r="AC21" s="72"/>
      <c r="AD21" s="72"/>
      <c r="AE21" s="72"/>
      <c r="AF21" s="23"/>
      <c r="AG21" s="23"/>
      <c r="AH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row>
    <row r="22" spans="1:112" ht="19.5" customHeight="1">
      <c r="A22" s="72"/>
      <c r="B22" s="72"/>
      <c r="C22" s="72"/>
      <c r="D22" s="72"/>
      <c r="E22" s="72"/>
      <c r="F22" s="72"/>
      <c r="G22" s="71"/>
      <c r="H22" s="71"/>
      <c r="I22" s="71"/>
      <c r="J22" s="71"/>
      <c r="K22" s="71"/>
      <c r="L22" s="71"/>
      <c r="M22" s="71"/>
      <c r="N22" s="71"/>
      <c r="O22" s="72"/>
      <c r="P22" s="72"/>
      <c r="Q22" s="72"/>
      <c r="R22" s="72"/>
      <c r="S22" s="71"/>
      <c r="T22" s="71"/>
      <c r="U22" s="71"/>
      <c r="V22" s="72"/>
      <c r="W22" s="72"/>
      <c r="X22" s="72"/>
      <c r="Y22" s="72"/>
      <c r="Z22" s="72"/>
      <c r="AA22" s="71"/>
      <c r="AB22" s="71"/>
      <c r="AC22" s="72"/>
      <c r="AD22" s="72"/>
      <c r="AE22" s="72"/>
      <c r="AF22" s="23"/>
      <c r="AG22" s="23"/>
      <c r="AH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row>
    <row r="23" spans="1:112" ht="19.5" customHeight="1">
      <c r="A23" s="72"/>
      <c r="B23" s="72"/>
      <c r="C23" s="72"/>
      <c r="D23" s="72"/>
      <c r="E23" s="72"/>
      <c r="F23" s="72"/>
      <c r="G23" s="71"/>
      <c r="H23" s="71"/>
      <c r="I23" s="71"/>
      <c r="J23" s="71"/>
      <c r="K23" s="71"/>
      <c r="L23" s="71"/>
      <c r="M23" s="71"/>
      <c r="N23" s="71"/>
      <c r="O23" s="72"/>
      <c r="P23" s="72"/>
      <c r="Q23" s="72"/>
      <c r="R23" s="72"/>
      <c r="S23" s="71"/>
      <c r="T23" s="71"/>
      <c r="U23" s="71"/>
      <c r="V23" s="72"/>
      <c r="W23" s="72"/>
      <c r="X23" s="72"/>
      <c r="Y23" s="72"/>
      <c r="Z23" s="72"/>
      <c r="AA23" s="71"/>
      <c r="AB23" s="71"/>
      <c r="AC23" s="72"/>
      <c r="AD23" s="72"/>
      <c r="AE23" s="72"/>
      <c r="AF23" s="23"/>
      <c r="AG23" s="23"/>
      <c r="AH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row>
    <row r="24" spans="1:112" ht="19.5" customHeight="1">
      <c r="A24" s="72"/>
      <c r="B24" s="72"/>
      <c r="C24" s="72"/>
      <c r="D24" s="72"/>
      <c r="E24" s="72"/>
      <c r="F24" s="72"/>
      <c r="G24" s="71"/>
      <c r="H24" s="71"/>
      <c r="I24" s="71"/>
      <c r="J24" s="71"/>
      <c r="K24" s="71"/>
      <c r="L24" s="71"/>
      <c r="M24" s="71"/>
      <c r="N24" s="71"/>
      <c r="O24" s="72"/>
      <c r="P24" s="72"/>
      <c r="Q24" s="72"/>
      <c r="R24" s="72"/>
      <c r="S24" s="71"/>
      <c r="T24" s="71"/>
      <c r="U24" s="71"/>
      <c r="V24" s="72"/>
      <c r="W24" s="72"/>
      <c r="X24" s="72"/>
      <c r="Y24" s="72"/>
      <c r="Z24" s="72"/>
      <c r="AA24" s="71"/>
      <c r="AB24" s="71"/>
      <c r="AC24" s="72"/>
      <c r="AD24" s="72"/>
      <c r="AE24" s="72"/>
      <c r="AF24" s="23"/>
      <c r="AG24" s="23"/>
      <c r="AH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row>
    <row r="25" spans="1:112" ht="19.5" customHeight="1">
      <c r="A25" s="72"/>
      <c r="B25" s="72"/>
      <c r="C25" s="72"/>
      <c r="D25" s="72"/>
      <c r="E25" s="72"/>
      <c r="F25" s="72"/>
      <c r="G25" s="71"/>
      <c r="H25" s="71"/>
      <c r="I25" s="71"/>
      <c r="J25" s="71"/>
      <c r="K25" s="71"/>
      <c r="L25" s="71"/>
      <c r="M25" s="71"/>
      <c r="N25" s="71"/>
      <c r="O25" s="72"/>
      <c r="P25" s="72"/>
      <c r="Q25" s="72"/>
      <c r="R25" s="72"/>
      <c r="S25" s="71"/>
      <c r="T25" s="71"/>
      <c r="U25" s="71"/>
      <c r="V25" s="72"/>
      <c r="W25" s="72"/>
      <c r="X25" s="72"/>
      <c r="Y25" s="72"/>
      <c r="Z25" s="72"/>
      <c r="AA25" s="71"/>
      <c r="AB25" s="71"/>
      <c r="AC25" s="72"/>
      <c r="AD25" s="72"/>
      <c r="AE25" s="72"/>
      <c r="AF25" s="23"/>
      <c r="AG25" s="23"/>
      <c r="AH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row>
    <row r="26" spans="1:112" ht="19.5" customHeight="1">
      <c r="A26" s="72"/>
      <c r="B26" s="72"/>
      <c r="C26" s="72"/>
      <c r="D26" s="72"/>
      <c r="E26" s="72"/>
      <c r="F26" s="72"/>
      <c r="G26" s="71"/>
      <c r="H26" s="71"/>
      <c r="I26" s="71"/>
      <c r="J26" s="71"/>
      <c r="K26" s="71"/>
      <c r="L26" s="71"/>
      <c r="M26" s="71"/>
      <c r="N26" s="71"/>
      <c r="O26" s="72"/>
      <c r="P26" s="72"/>
      <c r="Q26" s="72"/>
      <c r="R26" s="72"/>
      <c r="S26" s="71"/>
      <c r="T26" s="71"/>
      <c r="U26" s="71"/>
      <c r="V26" s="72"/>
      <c r="W26" s="72"/>
      <c r="X26" s="72"/>
      <c r="Y26" s="72"/>
      <c r="Z26" s="72"/>
      <c r="AA26" s="71"/>
      <c r="AB26" s="71"/>
      <c r="AC26" s="72"/>
      <c r="AD26" s="72"/>
      <c r="AE26" s="72"/>
      <c r="AF26" s="23"/>
      <c r="AG26" s="23"/>
      <c r="AH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row>
    <row r="27" spans="1:112" ht="19.5" customHeight="1">
      <c r="A27" s="72"/>
      <c r="B27" s="72"/>
      <c r="C27" s="72"/>
      <c r="D27" s="72"/>
      <c r="E27" s="72"/>
      <c r="F27" s="72"/>
      <c r="G27" s="71"/>
      <c r="H27" s="71"/>
      <c r="I27" s="71"/>
      <c r="J27" s="71"/>
      <c r="K27" s="71"/>
      <c r="L27" s="71"/>
      <c r="M27" s="71"/>
      <c r="N27" s="71"/>
      <c r="O27" s="72"/>
      <c r="P27" s="72"/>
      <c r="Q27" s="72"/>
      <c r="R27" s="72"/>
      <c r="S27" s="71"/>
      <c r="T27" s="71"/>
      <c r="U27" s="71"/>
      <c r="V27" s="72"/>
      <c r="W27" s="72"/>
      <c r="X27" s="72"/>
      <c r="Y27" s="72"/>
      <c r="Z27" s="72"/>
      <c r="AA27" s="71"/>
      <c r="AB27" s="71"/>
      <c r="AC27" s="72"/>
      <c r="AD27" s="72"/>
      <c r="AE27" s="72"/>
      <c r="AF27" s="23"/>
      <c r="AG27" s="23"/>
      <c r="AH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row>
    <row r="28" spans="1:112" ht="19.5" customHeight="1">
      <c r="A28" s="72"/>
      <c r="B28" s="72"/>
      <c r="C28" s="72"/>
      <c r="D28" s="72"/>
      <c r="E28" s="72"/>
      <c r="F28" s="72"/>
      <c r="G28" s="71"/>
      <c r="H28" s="71"/>
      <c r="I28" s="71"/>
      <c r="J28" s="71"/>
      <c r="K28" s="71"/>
      <c r="L28" s="71"/>
      <c r="M28" s="71"/>
      <c r="N28" s="71"/>
      <c r="O28" s="72"/>
      <c r="P28" s="72"/>
      <c r="Q28" s="72"/>
      <c r="R28" s="72"/>
      <c r="S28" s="71"/>
      <c r="T28" s="71"/>
      <c r="U28" s="71"/>
      <c r="V28" s="72"/>
      <c r="W28" s="72"/>
      <c r="X28" s="72"/>
      <c r="Y28" s="72"/>
      <c r="Z28" s="72"/>
      <c r="AA28" s="71"/>
      <c r="AB28" s="71"/>
      <c r="AC28" s="72"/>
      <c r="AD28" s="72"/>
      <c r="AE28" s="72"/>
      <c r="AF28" s="23"/>
      <c r="AG28" s="23"/>
      <c r="AH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row>
    <row r="29" spans="1:112" ht="19.5" customHeight="1">
      <c r="A29" s="72"/>
      <c r="B29" s="72"/>
      <c r="C29" s="72"/>
      <c r="D29" s="72"/>
      <c r="E29" s="72"/>
      <c r="F29" s="72"/>
      <c r="G29" s="71"/>
      <c r="H29" s="71"/>
      <c r="I29" s="71"/>
      <c r="J29" s="71"/>
      <c r="K29" s="71"/>
      <c r="L29" s="71"/>
      <c r="M29" s="71"/>
      <c r="N29" s="71"/>
      <c r="O29" s="72"/>
      <c r="P29" s="72"/>
      <c r="Q29" s="72"/>
      <c r="R29" s="72"/>
      <c r="S29" s="71"/>
      <c r="T29" s="71"/>
      <c r="U29" s="71"/>
      <c r="V29" s="72"/>
      <c r="W29" s="72"/>
      <c r="X29" s="72"/>
      <c r="Y29" s="72"/>
      <c r="Z29" s="72"/>
      <c r="AA29" s="71"/>
      <c r="AB29" s="71"/>
      <c r="AC29" s="72"/>
      <c r="AD29" s="72"/>
      <c r="AE29" s="72"/>
      <c r="AF29" s="23"/>
      <c r="AG29" s="23"/>
      <c r="AH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row>
    <row r="30" spans="1:112" ht="19.5" customHeight="1">
      <c r="A30" s="72"/>
      <c r="B30" s="72"/>
      <c r="C30" s="72"/>
      <c r="D30" s="72"/>
      <c r="E30" s="72"/>
      <c r="F30" s="72"/>
      <c r="G30" s="71"/>
      <c r="H30" s="71"/>
      <c r="I30" s="71"/>
      <c r="J30" s="71"/>
      <c r="K30" s="71"/>
      <c r="L30" s="71"/>
      <c r="M30" s="71"/>
      <c r="N30" s="71"/>
      <c r="O30" s="72"/>
      <c r="P30" s="72"/>
      <c r="Q30" s="72"/>
      <c r="R30" s="72"/>
      <c r="S30" s="71"/>
      <c r="T30" s="71"/>
      <c r="U30" s="71"/>
      <c r="V30" s="72"/>
      <c r="W30" s="72"/>
      <c r="X30" s="72"/>
      <c r="Y30" s="72"/>
      <c r="Z30" s="72"/>
      <c r="AA30" s="71"/>
      <c r="AB30" s="71"/>
      <c r="AC30" s="72"/>
      <c r="AD30" s="72"/>
      <c r="AE30" s="72"/>
      <c r="AF30" s="23"/>
      <c r="AG30" s="23"/>
      <c r="AH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row>
    <row r="31" spans="1:112" ht="19.5" customHeight="1">
      <c r="A31" s="72"/>
      <c r="B31" s="72"/>
      <c r="C31" s="72"/>
      <c r="D31" s="72"/>
      <c r="E31" s="72"/>
      <c r="F31" s="72"/>
      <c r="G31" s="71"/>
      <c r="H31" s="71"/>
      <c r="I31" s="71"/>
      <c r="J31" s="71"/>
      <c r="K31" s="71"/>
      <c r="L31" s="71"/>
      <c r="M31" s="71"/>
      <c r="N31" s="71"/>
      <c r="O31" s="72"/>
      <c r="P31" s="72"/>
      <c r="Q31" s="72"/>
      <c r="R31" s="72"/>
      <c r="S31" s="71"/>
      <c r="T31" s="71"/>
      <c r="U31" s="71"/>
      <c r="V31" s="72"/>
      <c r="W31" s="72"/>
      <c r="X31" s="72"/>
      <c r="Y31" s="72"/>
      <c r="Z31" s="72"/>
      <c r="AA31" s="71"/>
      <c r="AB31" s="71"/>
      <c r="AC31" s="72"/>
      <c r="AD31" s="72"/>
      <c r="AE31" s="72"/>
      <c r="AF31" s="23"/>
      <c r="AG31" s="23"/>
      <c r="AH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row>
    <row r="32" spans="1:112" ht="19.5" customHeight="1">
      <c r="A32" s="72"/>
      <c r="B32" s="72"/>
      <c r="C32" s="72"/>
      <c r="D32" s="72"/>
      <c r="E32" s="72"/>
      <c r="F32" s="72"/>
      <c r="G32" s="71"/>
      <c r="H32" s="71"/>
      <c r="I32" s="71"/>
      <c r="J32" s="71"/>
      <c r="K32" s="71"/>
      <c r="L32" s="71"/>
      <c r="M32" s="71"/>
      <c r="N32" s="71"/>
      <c r="O32" s="72"/>
      <c r="P32" s="72"/>
      <c r="Q32" s="72"/>
      <c r="R32" s="72"/>
      <c r="S32" s="71"/>
      <c r="T32" s="71"/>
      <c r="U32" s="71"/>
      <c r="V32" s="72"/>
      <c r="W32" s="72"/>
      <c r="X32" s="72"/>
      <c r="Y32" s="72"/>
      <c r="Z32" s="72"/>
      <c r="AA32" s="71"/>
      <c r="AB32" s="71"/>
      <c r="AC32" s="72"/>
      <c r="AD32" s="72"/>
      <c r="AE32" s="72"/>
      <c r="AF32" s="23"/>
      <c r="AG32" s="23"/>
      <c r="AH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row>
    <row r="33" spans="1:112" ht="19.5" customHeight="1">
      <c r="A33" s="72"/>
      <c r="B33" s="72"/>
      <c r="C33" s="72"/>
      <c r="D33" s="72"/>
      <c r="E33" s="72"/>
      <c r="F33" s="72"/>
      <c r="G33" s="71"/>
      <c r="H33" s="71"/>
      <c r="I33" s="71"/>
      <c r="J33" s="71"/>
      <c r="K33" s="71"/>
      <c r="L33" s="71"/>
      <c r="M33" s="71"/>
      <c r="N33" s="71"/>
      <c r="O33" s="72"/>
      <c r="P33" s="72"/>
      <c r="Q33" s="72"/>
      <c r="R33" s="72"/>
      <c r="S33" s="71"/>
      <c r="T33" s="71"/>
      <c r="U33" s="71"/>
      <c r="V33" s="72"/>
      <c r="W33" s="72"/>
      <c r="X33" s="72"/>
      <c r="Y33" s="72"/>
      <c r="Z33" s="72"/>
      <c r="AA33" s="71"/>
      <c r="AB33" s="71"/>
      <c r="AC33" s="72"/>
      <c r="AD33" s="72"/>
      <c r="AE33" s="72"/>
      <c r="AF33" s="23"/>
      <c r="AG33" s="23"/>
      <c r="AH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row>
  </sheetData>
  <sheetProtection/>
  <mergeCells count="121">
    <mergeCell ref="A2:DG2"/>
    <mergeCell ref="A3:D3"/>
    <mergeCell ref="A4:D4"/>
    <mergeCell ref="F4:S4"/>
    <mergeCell ref="T4:AU4"/>
    <mergeCell ref="AV4:BG4"/>
    <mergeCell ref="BH4:BL4"/>
    <mergeCell ref="BM4:BY4"/>
    <mergeCell ref="BZ4:CP4"/>
    <mergeCell ref="CQ4:CS4"/>
    <mergeCell ref="CT4:CY4"/>
    <mergeCell ref="CZ4:DB4"/>
    <mergeCell ref="DC4:DG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DB5:DB6"/>
    <mergeCell ref="CQ5:CQ6"/>
    <mergeCell ref="CR5:CR6"/>
    <mergeCell ref="CS5:CS6"/>
    <mergeCell ref="CT5:CT6"/>
    <mergeCell ref="CU5:CU6"/>
    <mergeCell ref="CV5:CV6"/>
    <mergeCell ref="DC5:DC6"/>
    <mergeCell ref="DD5:DD6"/>
    <mergeCell ref="DE5:DE6"/>
    <mergeCell ref="DF5:DF6"/>
    <mergeCell ref="DG5:DG6"/>
    <mergeCell ref="CW5:CW6"/>
    <mergeCell ref="CX5:CX6"/>
    <mergeCell ref="CY5:CY6"/>
    <mergeCell ref="CZ5:CZ6"/>
    <mergeCell ref="DA5:DA6"/>
  </mergeCells>
  <printOptions horizontalCentered="1"/>
  <pageMargins left="0.5905511811023623" right="0.5905511811023623" top="0.5905511811023623" bottom="0.5905511811023623" header="0.5905511811023623" footer="0.3937007874015748"/>
  <pageSetup fitToHeight="100" horizontalDpi="600" verticalDpi="600" orientation="landscape" paperSize="9" scale="50" r:id="rId1"/>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G30"/>
  <sheetViews>
    <sheetView showGridLines="0" showZeros="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26"/>
      <c r="B1" s="26"/>
      <c r="C1" s="27"/>
      <c r="D1" s="26"/>
      <c r="E1" s="26"/>
      <c r="F1" s="28" t="s">
        <v>288</v>
      </c>
      <c r="G1" s="31"/>
    </row>
    <row r="2" spans="1:7" ht="25.5" customHeight="1">
      <c r="A2" s="189" t="s">
        <v>289</v>
      </c>
      <c r="B2" s="189"/>
      <c r="C2" s="189"/>
      <c r="D2" s="189"/>
      <c r="E2" s="189"/>
      <c r="F2" s="189"/>
      <c r="G2" s="31"/>
    </row>
    <row r="3" spans="1:7" ht="19.5" customHeight="1">
      <c r="A3" s="196" t="s">
        <v>2</v>
      </c>
      <c r="B3" s="196" t="s">
        <v>161</v>
      </c>
      <c r="C3" s="196"/>
      <c r="D3" s="29"/>
      <c r="E3" s="29"/>
      <c r="F3" s="6" t="s">
        <v>3</v>
      </c>
      <c r="G3" s="31"/>
    </row>
    <row r="4" spans="1:7" ht="19.5" customHeight="1">
      <c r="A4" s="64" t="s">
        <v>290</v>
      </c>
      <c r="B4" s="64"/>
      <c r="C4" s="64"/>
      <c r="D4" s="190" t="s">
        <v>112</v>
      </c>
      <c r="E4" s="190"/>
      <c r="F4" s="190"/>
      <c r="G4" s="31"/>
    </row>
    <row r="5" spans="1:7" ht="19.5" customHeight="1">
      <c r="A5" s="39" t="s">
        <v>66</v>
      </c>
      <c r="B5" s="60"/>
      <c r="C5" s="190" t="s">
        <v>291</v>
      </c>
      <c r="D5" s="190" t="s">
        <v>56</v>
      </c>
      <c r="E5" s="200" t="s">
        <v>292</v>
      </c>
      <c r="F5" s="219" t="s">
        <v>293</v>
      </c>
      <c r="G5" s="31"/>
    </row>
    <row r="6" spans="1:7" ht="33.75" customHeight="1">
      <c r="A6" s="41" t="s">
        <v>76</v>
      </c>
      <c r="B6" s="61" t="s">
        <v>77</v>
      </c>
      <c r="C6" s="191"/>
      <c r="D6" s="191"/>
      <c r="E6" s="201"/>
      <c r="F6" s="220"/>
      <c r="G6" s="31"/>
    </row>
    <row r="7" spans="1:7" ht="19.5" customHeight="1">
      <c r="A7" s="53"/>
      <c r="B7" s="62"/>
      <c r="C7" s="65" t="s">
        <v>56</v>
      </c>
      <c r="D7" s="54">
        <v>20379218.1</v>
      </c>
      <c r="E7" s="56">
        <v>17533685</v>
      </c>
      <c r="F7" s="54">
        <v>2845533.1</v>
      </c>
      <c r="G7" s="58"/>
    </row>
    <row r="8" spans="1:7" ht="19.5" customHeight="1">
      <c r="A8" s="53" t="s">
        <v>294</v>
      </c>
      <c r="B8" s="62" t="s">
        <v>86</v>
      </c>
      <c r="C8" s="65" t="s">
        <v>199</v>
      </c>
      <c r="D8" s="54">
        <v>4324896</v>
      </c>
      <c r="E8" s="56">
        <v>4324896</v>
      </c>
      <c r="F8" s="54">
        <v>0</v>
      </c>
      <c r="G8" s="31"/>
    </row>
    <row r="9" spans="1:7" ht="19.5" customHeight="1">
      <c r="A9" s="53" t="s">
        <v>294</v>
      </c>
      <c r="B9" s="62" t="s">
        <v>88</v>
      </c>
      <c r="C9" s="65" t="s">
        <v>200</v>
      </c>
      <c r="D9" s="54">
        <v>5293605</v>
      </c>
      <c r="E9" s="56">
        <v>5293605</v>
      </c>
      <c r="F9" s="54">
        <v>0</v>
      </c>
      <c r="G9" s="36"/>
    </row>
    <row r="10" spans="1:7" ht="19.5" customHeight="1">
      <c r="A10" s="53" t="s">
        <v>294</v>
      </c>
      <c r="B10" s="62" t="s">
        <v>174</v>
      </c>
      <c r="C10" s="65" t="s">
        <v>201</v>
      </c>
      <c r="D10" s="54">
        <v>220202</v>
      </c>
      <c r="E10" s="56">
        <v>220202</v>
      </c>
      <c r="F10" s="54">
        <v>0</v>
      </c>
      <c r="G10" s="36"/>
    </row>
    <row r="11" spans="1:7" ht="19.5" customHeight="1">
      <c r="A11" s="53" t="s">
        <v>294</v>
      </c>
      <c r="B11" s="62" t="s">
        <v>295</v>
      </c>
      <c r="C11" s="65" t="s">
        <v>203</v>
      </c>
      <c r="D11" s="54">
        <v>2230444</v>
      </c>
      <c r="E11" s="56">
        <v>2230444</v>
      </c>
      <c r="F11" s="54">
        <v>0</v>
      </c>
      <c r="G11" s="36"/>
    </row>
    <row r="12" spans="1:7" ht="19.5" customHeight="1">
      <c r="A12" s="53" t="s">
        <v>294</v>
      </c>
      <c r="B12" s="62" t="s">
        <v>93</v>
      </c>
      <c r="C12" s="65" t="s">
        <v>204</v>
      </c>
      <c r="D12" s="54">
        <v>1362145</v>
      </c>
      <c r="E12" s="56">
        <v>1362145</v>
      </c>
      <c r="F12" s="54">
        <v>0</v>
      </c>
      <c r="G12" s="36"/>
    </row>
    <row r="13" spans="1:7" ht="19.5" customHeight="1">
      <c r="A13" s="53" t="s">
        <v>294</v>
      </c>
      <c r="B13" s="62" t="s">
        <v>296</v>
      </c>
      <c r="C13" s="65" t="s">
        <v>206</v>
      </c>
      <c r="D13" s="54">
        <v>928091</v>
      </c>
      <c r="E13" s="56">
        <v>928091</v>
      </c>
      <c r="F13" s="54">
        <v>0</v>
      </c>
      <c r="G13" s="36"/>
    </row>
    <row r="14" spans="1:7" ht="19.5" customHeight="1">
      <c r="A14" s="53" t="s">
        <v>294</v>
      </c>
      <c r="B14" s="62" t="s">
        <v>96</v>
      </c>
      <c r="C14" s="65" t="s">
        <v>207</v>
      </c>
      <c r="D14" s="54">
        <v>80000</v>
      </c>
      <c r="E14" s="56">
        <v>80000</v>
      </c>
      <c r="F14" s="54">
        <v>0</v>
      </c>
      <c r="G14" s="36"/>
    </row>
    <row r="15" spans="1:7" ht="19.5" customHeight="1">
      <c r="A15" s="53" t="s">
        <v>294</v>
      </c>
      <c r="B15" s="62" t="s">
        <v>99</v>
      </c>
      <c r="C15" s="65" t="s">
        <v>208</v>
      </c>
      <c r="D15" s="54">
        <v>55980</v>
      </c>
      <c r="E15" s="56">
        <v>55980</v>
      </c>
      <c r="F15" s="54">
        <v>0</v>
      </c>
      <c r="G15" s="36"/>
    </row>
    <row r="16" spans="1:7" ht="19.5" customHeight="1">
      <c r="A16" s="53" t="s">
        <v>294</v>
      </c>
      <c r="B16" s="62" t="s">
        <v>297</v>
      </c>
      <c r="C16" s="65" t="s">
        <v>109</v>
      </c>
      <c r="D16" s="54">
        <v>1461674</v>
      </c>
      <c r="E16" s="56">
        <v>1461674</v>
      </c>
      <c r="F16" s="54">
        <v>0</v>
      </c>
      <c r="G16" s="36"/>
    </row>
    <row r="17" spans="1:7" ht="19.5" customHeight="1">
      <c r="A17" s="53" t="s">
        <v>294</v>
      </c>
      <c r="B17" s="62" t="s">
        <v>81</v>
      </c>
      <c r="C17" s="65" t="s">
        <v>175</v>
      </c>
      <c r="D17" s="54">
        <v>659446</v>
      </c>
      <c r="E17" s="56">
        <v>659446</v>
      </c>
      <c r="F17" s="54">
        <v>0</v>
      </c>
      <c r="G17" s="36"/>
    </row>
    <row r="18" spans="1:7" ht="19.5" customHeight="1">
      <c r="A18" s="53" t="s">
        <v>298</v>
      </c>
      <c r="B18" s="62" t="s">
        <v>86</v>
      </c>
      <c r="C18" s="65" t="s">
        <v>210</v>
      </c>
      <c r="D18" s="54">
        <v>232560</v>
      </c>
      <c r="E18" s="56">
        <v>0</v>
      </c>
      <c r="F18" s="54">
        <v>232560</v>
      </c>
      <c r="G18" s="36"/>
    </row>
    <row r="19" spans="1:7" ht="19.5" customHeight="1">
      <c r="A19" s="53" t="s">
        <v>298</v>
      </c>
      <c r="B19" s="62" t="s">
        <v>90</v>
      </c>
      <c r="C19" s="65" t="s">
        <v>214</v>
      </c>
      <c r="D19" s="54">
        <v>30294</v>
      </c>
      <c r="E19" s="56">
        <v>0</v>
      </c>
      <c r="F19" s="54">
        <v>30294</v>
      </c>
      <c r="G19" s="36"/>
    </row>
    <row r="20" spans="1:7" ht="19.5" customHeight="1">
      <c r="A20" s="53" t="s">
        <v>298</v>
      </c>
      <c r="B20" s="62" t="s">
        <v>178</v>
      </c>
      <c r="C20" s="65" t="s">
        <v>215</v>
      </c>
      <c r="D20" s="54">
        <v>75735</v>
      </c>
      <c r="E20" s="56">
        <v>0</v>
      </c>
      <c r="F20" s="54">
        <v>75735</v>
      </c>
      <c r="G20" s="36"/>
    </row>
    <row r="21" spans="1:7" ht="19.5" customHeight="1">
      <c r="A21" s="53" t="s">
        <v>298</v>
      </c>
      <c r="B21" s="62" t="s">
        <v>295</v>
      </c>
      <c r="C21" s="65" t="s">
        <v>216</v>
      </c>
      <c r="D21" s="54">
        <v>151336</v>
      </c>
      <c r="E21" s="56">
        <v>0</v>
      </c>
      <c r="F21" s="54">
        <v>151336</v>
      </c>
      <c r="G21" s="36"/>
    </row>
    <row r="22" spans="1:7" ht="19.5" customHeight="1">
      <c r="A22" s="53" t="s">
        <v>298</v>
      </c>
      <c r="B22" s="62" t="s">
        <v>96</v>
      </c>
      <c r="C22" s="65" t="s">
        <v>219</v>
      </c>
      <c r="D22" s="54">
        <v>768060</v>
      </c>
      <c r="E22" s="56">
        <v>0</v>
      </c>
      <c r="F22" s="54">
        <v>768060</v>
      </c>
      <c r="G22" s="36"/>
    </row>
    <row r="23" spans="1:7" ht="19.5" customHeight="1">
      <c r="A23" s="53" t="s">
        <v>298</v>
      </c>
      <c r="B23" s="62" t="s">
        <v>299</v>
      </c>
      <c r="C23" s="65" t="s">
        <v>179</v>
      </c>
      <c r="D23" s="54">
        <v>43910</v>
      </c>
      <c r="E23" s="56">
        <v>0</v>
      </c>
      <c r="F23" s="54">
        <v>43910</v>
      </c>
      <c r="G23" s="36"/>
    </row>
    <row r="24" spans="1:7" ht="19.5" customHeight="1">
      <c r="A24" s="53" t="s">
        <v>298</v>
      </c>
      <c r="B24" s="62" t="s">
        <v>300</v>
      </c>
      <c r="C24" s="65" t="s">
        <v>230</v>
      </c>
      <c r="D24" s="54">
        <v>241382.94</v>
      </c>
      <c r="E24" s="56">
        <v>0</v>
      </c>
      <c r="F24" s="54">
        <v>241382.94</v>
      </c>
      <c r="G24" s="36"/>
    </row>
    <row r="25" spans="1:7" ht="19.5" customHeight="1">
      <c r="A25" s="53" t="s">
        <v>298</v>
      </c>
      <c r="B25" s="62" t="s">
        <v>301</v>
      </c>
      <c r="C25" s="65" t="s">
        <v>231</v>
      </c>
      <c r="D25" s="54">
        <v>163547</v>
      </c>
      <c r="E25" s="56">
        <v>0</v>
      </c>
      <c r="F25" s="54">
        <v>163547</v>
      </c>
      <c r="G25" s="36"/>
    </row>
    <row r="26" spans="1:7" ht="19.5" customHeight="1">
      <c r="A26" s="53" t="s">
        <v>298</v>
      </c>
      <c r="B26" s="62" t="s">
        <v>302</v>
      </c>
      <c r="C26" s="65" t="s">
        <v>180</v>
      </c>
      <c r="D26" s="54">
        <v>72900</v>
      </c>
      <c r="E26" s="56">
        <v>0</v>
      </c>
      <c r="F26" s="54">
        <v>72900</v>
      </c>
      <c r="G26" s="36"/>
    </row>
    <row r="27" spans="1:7" ht="19.5" customHeight="1">
      <c r="A27" s="53" t="s">
        <v>298</v>
      </c>
      <c r="B27" s="62" t="s">
        <v>303</v>
      </c>
      <c r="C27" s="65" t="s">
        <v>232</v>
      </c>
      <c r="D27" s="54">
        <v>728400</v>
      </c>
      <c r="E27" s="56">
        <v>0</v>
      </c>
      <c r="F27" s="54">
        <v>728400</v>
      </c>
      <c r="G27" s="36"/>
    </row>
    <row r="28" spans="1:7" ht="19.5" customHeight="1">
      <c r="A28" s="53" t="s">
        <v>298</v>
      </c>
      <c r="B28" s="62" t="s">
        <v>81</v>
      </c>
      <c r="C28" s="65" t="s">
        <v>181</v>
      </c>
      <c r="D28" s="54">
        <v>337408.16</v>
      </c>
      <c r="E28" s="56">
        <v>0</v>
      </c>
      <c r="F28" s="54">
        <v>337408.16</v>
      </c>
      <c r="G28" s="36"/>
    </row>
    <row r="29" spans="1:7" ht="19.5" customHeight="1">
      <c r="A29" s="53" t="s">
        <v>304</v>
      </c>
      <c r="B29" s="62" t="s">
        <v>88</v>
      </c>
      <c r="C29" s="65" t="s">
        <v>235</v>
      </c>
      <c r="D29" s="54">
        <v>880402</v>
      </c>
      <c r="E29" s="56">
        <v>880402</v>
      </c>
      <c r="F29" s="54">
        <v>0</v>
      </c>
      <c r="G29" s="36"/>
    </row>
    <row r="30" spans="1:7" ht="19.5" customHeight="1">
      <c r="A30" s="53" t="s">
        <v>304</v>
      </c>
      <c r="B30" s="62" t="s">
        <v>295</v>
      </c>
      <c r="C30" s="65" t="s">
        <v>240</v>
      </c>
      <c r="D30" s="54">
        <v>36800</v>
      </c>
      <c r="E30" s="56">
        <v>36800</v>
      </c>
      <c r="F30" s="54">
        <v>0</v>
      </c>
      <c r="G30" s="36"/>
    </row>
  </sheetData>
  <sheetProtection/>
  <mergeCells count="7">
    <mergeCell ref="A2:F2"/>
    <mergeCell ref="A3:C3"/>
    <mergeCell ref="D4:F4"/>
    <mergeCell ref="C5:C6"/>
    <mergeCell ref="D5:D6"/>
    <mergeCell ref="E5:E6"/>
    <mergeCell ref="F5:F6"/>
  </mergeCells>
  <printOptions horizontalCentered="1"/>
  <pageMargins left="0.5905511811023623" right="0.5905511811023623" top="0.5905511811023623" bottom="0.5905511811023623" header="0.5905511811023623" footer="0.3937007874015748"/>
  <pageSetup fitToHeight="100" horizontalDpi="600" verticalDpi="600" orientation="landscape" paperSize="9" scale="80" r:id="rId1"/>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I47"/>
  <sheetViews>
    <sheetView showGridLines="0" showZeros="0" workbookViewId="0" topLeftCell="A1">
      <selection activeCell="A1" sqref="A1"/>
    </sheetView>
  </sheetViews>
  <sheetFormatPr defaultColWidth="9.16015625" defaultRowHeight="12.75" customHeight="1"/>
  <cols>
    <col min="1" max="1" width="5.66015625" style="0" customWidth="1"/>
    <col min="2" max="2" width="12.5" style="0" customWidth="1"/>
    <col min="3"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1"/>
      <c r="B1" s="2"/>
      <c r="C1" s="2"/>
      <c r="D1" s="2"/>
      <c r="E1" s="2"/>
      <c r="F1" s="3" t="s">
        <v>305</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row>
    <row r="2" spans="1:243" ht="19.5" customHeight="1">
      <c r="A2" s="189" t="s">
        <v>306</v>
      </c>
      <c r="B2" s="189"/>
      <c r="C2" s="189"/>
      <c r="D2" s="189"/>
      <c r="E2" s="189"/>
      <c r="F2" s="189"/>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row>
    <row r="3" spans="1:243" ht="19.5" customHeight="1">
      <c r="A3" s="196" t="s">
        <v>2</v>
      </c>
      <c r="B3" s="196"/>
      <c r="C3" s="196"/>
      <c r="D3" s="196"/>
      <c r="E3" s="4"/>
      <c r="F3" s="6" t="s">
        <v>3</v>
      </c>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row>
    <row r="4" spans="1:243" ht="19.5" customHeight="1">
      <c r="A4" s="39" t="s">
        <v>66</v>
      </c>
      <c r="B4" s="59"/>
      <c r="C4" s="60"/>
      <c r="D4" s="221" t="s">
        <v>67</v>
      </c>
      <c r="E4" s="197" t="s">
        <v>307</v>
      </c>
      <c r="F4" s="200" t="s">
        <v>69</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row>
    <row r="5" spans="1:243" ht="19.5" customHeight="1">
      <c r="A5" s="40" t="s">
        <v>76</v>
      </c>
      <c r="B5" s="41" t="s">
        <v>77</v>
      </c>
      <c r="C5" s="61" t="s">
        <v>78</v>
      </c>
      <c r="D5" s="222"/>
      <c r="E5" s="198"/>
      <c r="F5" s="201"/>
      <c r="G5" s="25"/>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row>
    <row r="6" spans="1:243" ht="19.5" customHeight="1">
      <c r="A6" s="53"/>
      <c r="B6" s="53"/>
      <c r="C6" s="53"/>
      <c r="D6" s="62"/>
      <c r="E6" s="63" t="s">
        <v>56</v>
      </c>
      <c r="F6" s="54">
        <v>1858000</v>
      </c>
      <c r="G6" s="25"/>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row>
    <row r="7" spans="1:243" ht="19.5" customHeight="1">
      <c r="A7" s="53" t="s">
        <v>79</v>
      </c>
      <c r="B7" s="53" t="s">
        <v>80</v>
      </c>
      <c r="C7" s="53" t="s">
        <v>81</v>
      </c>
      <c r="D7" s="62" t="s">
        <v>82</v>
      </c>
      <c r="E7" s="63" t="s">
        <v>308</v>
      </c>
      <c r="F7" s="54">
        <v>50000</v>
      </c>
      <c r="G7" s="25"/>
      <c r="H7" s="25"/>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row>
    <row r="8" spans="1:243" ht="19.5" customHeight="1">
      <c r="A8" s="53" t="s">
        <v>79</v>
      </c>
      <c r="B8" s="53" t="s">
        <v>80</v>
      </c>
      <c r="C8" s="53" t="s">
        <v>81</v>
      </c>
      <c r="D8" s="62" t="s">
        <v>84</v>
      </c>
      <c r="E8" s="63" t="s">
        <v>308</v>
      </c>
      <c r="F8" s="54">
        <v>20000</v>
      </c>
      <c r="G8" s="17"/>
      <c r="H8" s="15"/>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row>
    <row r="9" spans="1:243" ht="19.5" customHeight="1">
      <c r="A9" s="53" t="s">
        <v>85</v>
      </c>
      <c r="B9" s="53" t="s">
        <v>86</v>
      </c>
      <c r="C9" s="53" t="s">
        <v>88</v>
      </c>
      <c r="D9" s="62" t="s">
        <v>84</v>
      </c>
      <c r="E9" s="63" t="s">
        <v>309</v>
      </c>
      <c r="F9" s="54">
        <v>346000</v>
      </c>
      <c r="G9" s="17"/>
      <c r="H9" s="15"/>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row>
    <row r="10" spans="1:243" ht="19.5" customHeight="1">
      <c r="A10" s="53" t="s">
        <v>85</v>
      </c>
      <c r="B10" s="53" t="s">
        <v>86</v>
      </c>
      <c r="C10" s="53" t="s">
        <v>88</v>
      </c>
      <c r="D10" s="62" t="s">
        <v>84</v>
      </c>
      <c r="E10" s="63" t="s">
        <v>310</v>
      </c>
      <c r="F10" s="54">
        <v>200000</v>
      </c>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row>
    <row r="11" spans="1:243" ht="19.5" customHeight="1">
      <c r="A11" s="53" t="s">
        <v>85</v>
      </c>
      <c r="B11" s="53" t="s">
        <v>86</v>
      </c>
      <c r="C11" s="53" t="s">
        <v>90</v>
      </c>
      <c r="D11" s="62" t="s">
        <v>91</v>
      </c>
      <c r="E11" s="63" t="s">
        <v>310</v>
      </c>
      <c r="F11" s="54">
        <v>32000</v>
      </c>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row>
    <row r="12" spans="1:243" ht="19.5" customHeight="1">
      <c r="A12" s="53" t="s">
        <v>85</v>
      </c>
      <c r="B12" s="53" t="s">
        <v>86</v>
      </c>
      <c r="C12" s="53" t="s">
        <v>90</v>
      </c>
      <c r="D12" s="62" t="s">
        <v>91</v>
      </c>
      <c r="E12" s="63" t="s">
        <v>311</v>
      </c>
      <c r="F12" s="54">
        <v>80000</v>
      </c>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row>
    <row r="13" spans="1:243" ht="19.5" customHeight="1">
      <c r="A13" s="53" t="s">
        <v>85</v>
      </c>
      <c r="B13" s="53" t="s">
        <v>86</v>
      </c>
      <c r="C13" s="53" t="s">
        <v>93</v>
      </c>
      <c r="D13" s="62" t="s">
        <v>94</v>
      </c>
      <c r="E13" s="63" t="s">
        <v>310</v>
      </c>
      <c r="F13" s="54">
        <v>50000</v>
      </c>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row>
    <row r="14" spans="1:243" ht="19.5" customHeight="1">
      <c r="A14" s="53" t="s">
        <v>85</v>
      </c>
      <c r="B14" s="53" t="s">
        <v>86</v>
      </c>
      <c r="C14" s="53" t="s">
        <v>93</v>
      </c>
      <c r="D14" s="62" t="s">
        <v>94</v>
      </c>
      <c r="E14" s="63" t="s">
        <v>312</v>
      </c>
      <c r="F14" s="54">
        <v>400000</v>
      </c>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row>
    <row r="15" spans="1:243" ht="19.5" customHeight="1">
      <c r="A15" s="53" t="s">
        <v>85</v>
      </c>
      <c r="B15" s="53" t="s">
        <v>86</v>
      </c>
      <c r="C15" s="53" t="s">
        <v>99</v>
      </c>
      <c r="D15" s="62" t="s">
        <v>97</v>
      </c>
      <c r="E15" s="63" t="s">
        <v>313</v>
      </c>
      <c r="F15" s="54">
        <v>80000</v>
      </c>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row>
    <row r="16" spans="1:243" ht="19.5" customHeight="1">
      <c r="A16" s="53" t="s">
        <v>85</v>
      </c>
      <c r="B16" s="53" t="s">
        <v>86</v>
      </c>
      <c r="C16" s="53" t="s">
        <v>101</v>
      </c>
      <c r="D16" s="62" t="s">
        <v>82</v>
      </c>
      <c r="E16" s="63" t="s">
        <v>314</v>
      </c>
      <c r="F16" s="54">
        <v>200000</v>
      </c>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row>
    <row r="17" spans="1:243" ht="19.5" customHeight="1">
      <c r="A17" s="53" t="s">
        <v>85</v>
      </c>
      <c r="B17" s="53" t="s">
        <v>86</v>
      </c>
      <c r="C17" s="53" t="s">
        <v>101</v>
      </c>
      <c r="D17" s="62" t="s">
        <v>82</v>
      </c>
      <c r="E17" s="63" t="s">
        <v>310</v>
      </c>
      <c r="F17" s="54">
        <v>100000</v>
      </c>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row>
    <row r="18" spans="1:243" ht="19.5" customHeight="1">
      <c r="A18" s="53" t="s">
        <v>85</v>
      </c>
      <c r="B18" s="53" t="s">
        <v>86</v>
      </c>
      <c r="C18" s="53" t="s">
        <v>81</v>
      </c>
      <c r="D18" s="62" t="s">
        <v>103</v>
      </c>
      <c r="E18" s="63" t="s">
        <v>310</v>
      </c>
      <c r="F18" s="54">
        <v>100000</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row>
    <row r="19" spans="1:243" ht="19.5" customHeight="1">
      <c r="A19" s="53" t="s">
        <v>85</v>
      </c>
      <c r="B19" s="53" t="s">
        <v>86</v>
      </c>
      <c r="C19" s="53" t="s">
        <v>81</v>
      </c>
      <c r="D19" s="62" t="s">
        <v>103</v>
      </c>
      <c r="E19" s="63" t="s">
        <v>315</v>
      </c>
      <c r="F19" s="54">
        <v>200000</v>
      </c>
      <c r="G19" s="17"/>
      <c r="H19" s="15"/>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row>
    <row r="20" spans="1:243" ht="19.5" customHeight="1">
      <c r="A20" s="17"/>
      <c r="B20" s="17"/>
      <c r="C20" s="17"/>
      <c r="D20" s="16"/>
      <c r="E20" s="16"/>
      <c r="F20" s="16"/>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row>
    <row r="21" spans="1:243" ht="19.5" customHeight="1">
      <c r="A21" s="17"/>
      <c r="B21" s="17"/>
      <c r="C21" s="17"/>
      <c r="D21" s="17"/>
      <c r="E21" s="17"/>
      <c r="F21" s="16"/>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row>
    <row r="22" spans="1:243" ht="19.5" customHeight="1">
      <c r="A22" s="17"/>
      <c r="B22" s="17"/>
      <c r="C22" s="17"/>
      <c r="D22" s="16"/>
      <c r="E22" s="16"/>
      <c r="F22" s="16"/>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row>
    <row r="23" spans="1:243" ht="19.5" customHeight="1">
      <c r="A23" s="17"/>
      <c r="B23" s="17"/>
      <c r="C23" s="17"/>
      <c r="D23" s="16"/>
      <c r="E23" s="16"/>
      <c r="F23" s="16"/>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row>
    <row r="24" spans="1:243" ht="19.5" customHeight="1">
      <c r="A24" s="17"/>
      <c r="B24" s="17"/>
      <c r="C24" s="17"/>
      <c r="D24" s="17"/>
      <c r="E24" s="17"/>
      <c r="F24" s="16"/>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row>
    <row r="25" spans="1:243" ht="19.5" customHeight="1">
      <c r="A25" s="17"/>
      <c r="B25" s="17"/>
      <c r="C25" s="17"/>
      <c r="D25" s="16"/>
      <c r="E25" s="16"/>
      <c r="F25" s="16"/>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row>
    <row r="26" spans="1:243" ht="19.5" customHeight="1">
      <c r="A26" s="17"/>
      <c r="B26" s="17"/>
      <c r="C26" s="17"/>
      <c r="D26" s="16"/>
      <c r="E26" s="16"/>
      <c r="F26" s="16"/>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row>
    <row r="27" spans="1:243" ht="19.5" customHeight="1">
      <c r="A27" s="17"/>
      <c r="B27" s="17"/>
      <c r="C27" s="17"/>
      <c r="D27" s="17"/>
      <c r="E27" s="17"/>
      <c r="F27" s="16"/>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row>
    <row r="28" spans="1:243" ht="19.5" customHeight="1">
      <c r="A28" s="17"/>
      <c r="B28" s="17"/>
      <c r="C28" s="17"/>
      <c r="D28" s="16"/>
      <c r="E28" s="16"/>
      <c r="F28" s="16"/>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row>
    <row r="29" spans="1:243" ht="19.5" customHeight="1">
      <c r="A29" s="17"/>
      <c r="B29" s="17"/>
      <c r="C29" s="17"/>
      <c r="D29" s="16"/>
      <c r="E29" s="16"/>
      <c r="F29" s="16"/>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row>
    <row r="30" spans="1:243" ht="19.5" customHeight="1">
      <c r="A30" s="17"/>
      <c r="B30" s="17"/>
      <c r="C30" s="17"/>
      <c r="D30" s="17"/>
      <c r="E30" s="17"/>
      <c r="F30" s="16"/>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row>
    <row r="31" spans="1:243" ht="19.5" customHeight="1">
      <c r="A31" s="17"/>
      <c r="B31" s="17"/>
      <c r="C31" s="17"/>
      <c r="D31" s="17"/>
      <c r="E31" s="18"/>
      <c r="F31" s="16"/>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row>
    <row r="32" spans="1:243" ht="19.5" customHeight="1">
      <c r="A32" s="17"/>
      <c r="B32" s="17"/>
      <c r="C32" s="17"/>
      <c r="D32" s="17"/>
      <c r="E32" s="18"/>
      <c r="F32" s="16"/>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row>
    <row r="33" spans="1:243" ht="19.5" customHeight="1">
      <c r="A33" s="17"/>
      <c r="B33" s="17"/>
      <c r="C33" s="17"/>
      <c r="D33" s="17"/>
      <c r="E33" s="17"/>
      <c r="F33" s="16"/>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row>
    <row r="34" spans="1:243" ht="19.5" customHeight="1">
      <c r="A34" s="17"/>
      <c r="B34" s="17"/>
      <c r="C34" s="17"/>
      <c r="D34" s="17"/>
      <c r="E34" s="19"/>
      <c r="F34" s="16"/>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row>
    <row r="35" spans="1:243" ht="19.5" customHeight="1">
      <c r="A35" s="20"/>
      <c r="B35" s="20"/>
      <c r="C35" s="20"/>
      <c r="D35" s="20"/>
      <c r="E35" s="21"/>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row>
    <row r="36" spans="1:243" ht="19.5" customHeight="1">
      <c r="A36" s="22"/>
      <c r="B36" s="22"/>
      <c r="C36" s="22"/>
      <c r="D36" s="22"/>
      <c r="E36" s="22"/>
      <c r="F36" s="23"/>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row>
    <row r="37" spans="1:243" ht="19.5" customHeight="1">
      <c r="A37" s="20"/>
      <c r="B37" s="20"/>
      <c r="C37" s="20"/>
      <c r="D37" s="20"/>
      <c r="E37" s="20"/>
      <c r="F37" s="23"/>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row>
    <row r="38" spans="1:243" ht="19.5" customHeight="1">
      <c r="A38" s="24"/>
      <c r="B38" s="24"/>
      <c r="C38" s="24"/>
      <c r="D38" s="24"/>
      <c r="E38" s="24"/>
      <c r="F38" s="23"/>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row>
    <row r="39" spans="1:243" ht="19.5" customHeight="1">
      <c r="A39" s="24"/>
      <c r="B39" s="24"/>
      <c r="C39" s="24"/>
      <c r="D39" s="24"/>
      <c r="E39" s="24"/>
      <c r="F39" s="23"/>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row>
    <row r="40" spans="1:243" ht="19.5" customHeight="1">
      <c r="A40" s="24"/>
      <c r="B40" s="24"/>
      <c r="C40" s="24"/>
      <c r="D40" s="24"/>
      <c r="E40" s="24"/>
      <c r="F40" s="2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row>
    <row r="41" spans="1:243" ht="19.5" customHeight="1">
      <c r="A41" s="24"/>
      <c r="B41" s="24"/>
      <c r="C41" s="24"/>
      <c r="D41" s="24"/>
      <c r="E41" s="24"/>
      <c r="F41" s="23"/>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row>
    <row r="42" spans="1:243" ht="19.5" customHeight="1">
      <c r="A42" s="24"/>
      <c r="B42" s="24"/>
      <c r="C42" s="24"/>
      <c r="D42" s="24"/>
      <c r="E42" s="24"/>
      <c r="F42" s="23"/>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row>
    <row r="43" spans="1:243" ht="19.5" customHeight="1">
      <c r="A43" s="24"/>
      <c r="B43" s="24"/>
      <c r="C43" s="24"/>
      <c r="D43" s="24"/>
      <c r="E43" s="24"/>
      <c r="F43" s="23"/>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row>
    <row r="44" spans="1:243" ht="19.5" customHeight="1">
      <c r="A44" s="24"/>
      <c r="B44" s="24"/>
      <c r="C44" s="24"/>
      <c r="D44" s="24"/>
      <c r="E44" s="24"/>
      <c r="F44" s="23"/>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row>
    <row r="45" spans="1:243" ht="19.5" customHeight="1">
      <c r="A45" s="24"/>
      <c r="B45" s="24"/>
      <c r="C45" s="24"/>
      <c r="D45" s="24"/>
      <c r="E45" s="24"/>
      <c r="F45" s="23"/>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row>
    <row r="46" spans="1:243" ht="19.5" customHeight="1">
      <c r="A46" s="24"/>
      <c r="B46" s="24"/>
      <c r="C46" s="24"/>
      <c r="D46" s="24"/>
      <c r="E46" s="24"/>
      <c r="F46" s="23"/>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row>
    <row r="47" spans="1:243" ht="19.5" customHeight="1">
      <c r="A47" s="24"/>
      <c r="B47" s="24"/>
      <c r="C47" s="24"/>
      <c r="D47" s="24"/>
      <c r="E47" s="24"/>
      <c r="F47" s="23"/>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row>
  </sheetData>
  <sheetProtection/>
  <mergeCells count="5">
    <mergeCell ref="A2:F2"/>
    <mergeCell ref="A3:D3"/>
    <mergeCell ref="D4:D5"/>
    <mergeCell ref="E4:E5"/>
    <mergeCell ref="F4:F5"/>
  </mergeCells>
  <printOptions horizontalCentered="1"/>
  <pageMargins left="0.5905511811023623" right="0.5905511811023623" top="0.5905511811023623" bottom="0.5905511811023623" header="0.5905511811023623" footer="0.3937007874015748"/>
  <pageSetup horizontalDpi="600" verticalDpi="600" orientation="landscape" paperSize="9"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程红</cp:lastModifiedBy>
  <cp:lastPrinted>2022-03-02T08:06:34Z</cp:lastPrinted>
  <dcterms:created xsi:type="dcterms:W3CDTF">2022-03-02T02:50:02Z</dcterms:created>
  <dcterms:modified xsi:type="dcterms:W3CDTF">2022-07-19T02:01:39Z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