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425" tabRatio="763" firstSheet="13" activeTab="1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创业服务中心经费" sheetId="14" r:id="rId14"/>
    <sheet name="建立失业预警制度专项经费" sheetId="15" r:id="rId15"/>
    <sheet name="人力资源市场建设专项工作经费" sheetId="16" r:id="rId16"/>
    <sheet name="失业动态监测运行经费" sheetId="17" r:id="rId17"/>
    <sheet name="业务运行费" sheetId="18" r:id="rId18"/>
    <sheet name="援藏援彝干部人才补助经费" sheetId="19" r:id="rId1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0</definedName>
    <definedName name="_xlnm.Print_Area" localSheetId="0">#N/A</definedName>
    <definedName name="_xlnm.Print_Area" localSheetId="14">0</definedName>
    <definedName name="_xlnm.Print_Area" localSheetId="15">0</definedName>
    <definedName name="_xlnm.Print_Area" localSheetId="16">0</definedName>
    <definedName name="_xlnm.Print_Area" localSheetId="17">0</definedName>
    <definedName name="_xlnm.Print_Area" localSheetId="18">0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<sst xmlns="http://schemas.openxmlformats.org/spreadsheetml/2006/main" count="1422" uniqueCount="433">
  <si>
    <t>表4-1</t>
  </si>
  <si>
    <t>建立失业预警制度专项经费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</si>
  <si>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</si>
  <si>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</si>
  <si>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</si>
  <si>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</si>
  <si>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</si>
  <si>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</si>
  <si>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二十八、债务利息支出</t>
  </si>
  <si>
    <t>报送日期：     年   月   日</t>
  </si>
  <si>
    <t>支             出</t>
  </si>
  <si>
    <t>市级当年财政拨款安排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</si>
  <si>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</si>
  <si>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</si>
  <si>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</si>
  <si>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</si>
  <si>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</si>
  <si>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502</t>
  </si>
  <si>
    <t xml:space="preserve">  债务还本支出</t>
  </si>
  <si>
    <t>助学金</t>
  </si>
  <si>
    <t>单位：元</t>
  </si>
  <si>
    <t>17</t>
  </si>
  <si>
    <t>99</t>
  </si>
  <si>
    <t>国有资本经营预算支出预算表</t>
  </si>
  <si>
    <t>13</t>
  </si>
  <si>
    <t>上年财政拨款资金结转</t>
  </si>
  <si>
    <t>住房公积金</t>
  </si>
  <si>
    <t xml:space="preserve">  医疗卫生与计划生育支出</t>
  </si>
  <si>
    <t>就业管理事务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</si>
  <si>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</si>
  <si>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</si>
  <si>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</si>
  <si>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</si>
  <si>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</si>
  <si>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2020年部门预算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</si>
  <si>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</si>
  <si>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</si>
  <si>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</si>
  <si>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</si>
  <si>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</si>
  <si>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</si>
  <si>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</si>
  <si>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</si>
  <si>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</si>
  <si>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</si>
  <si>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文化体育与传媒支出</t>
  </si>
  <si>
    <t>政府性基金支出预算表</t>
  </si>
  <si>
    <t>公务用车购置（基建）</t>
  </si>
  <si>
    <t>其他资本性支出</t>
  </si>
  <si>
    <t>创业服务中心经费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</si>
  <si>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</si>
  <si>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</si>
  <si>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</si>
  <si>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</si>
  <si>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</si>
  <si>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</si>
  <si>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</si>
  <si>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社会福利和救助</t>
  </si>
  <si>
    <t>39</t>
  </si>
  <si>
    <t>大型修缮(基建)</t>
  </si>
  <si>
    <t>专用设备购置（基建）</t>
  </si>
  <si>
    <t>公务用车购置费</t>
  </si>
  <si>
    <t>离退休费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</si>
  <si>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</si>
  <si>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</si>
  <si>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</si>
  <si>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</si>
  <si>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</si>
  <si>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</si>
  <si>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</si>
  <si>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其他支出（其他）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</si>
  <si>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</si>
  <si>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</si>
  <si>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</si>
  <si>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</si>
  <si>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</si>
  <si>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</si>
  <si>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</si>
  <si>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</si>
  <si>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</si>
  <si>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</si>
  <si>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03</t>
  </si>
  <si>
    <t>二十六、转移性支出</t>
  </si>
  <si>
    <t>07</t>
  </si>
  <si>
    <t>咨询费</t>
  </si>
  <si>
    <t xml:space="preserve">  灾害防治</t>
  </si>
  <si>
    <t>部门收支总表</t>
  </si>
  <si>
    <t>津贴补贴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</si>
  <si>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</si>
  <si>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</si>
  <si>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</si>
  <si>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</si>
  <si>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</si>
  <si>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</si>
  <si>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</si>
  <si>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二十七、债务还本支出</t>
  </si>
  <si>
    <t>地上附着物和青苗补偿</t>
  </si>
  <si>
    <t>509</t>
  </si>
  <si>
    <t>501</t>
  </si>
  <si>
    <t>十四、交通运输支出</t>
  </si>
  <si>
    <t>差旅费</t>
  </si>
  <si>
    <t>504001</t>
  </si>
  <si>
    <t>补充全国社会保障基金</t>
  </si>
  <si>
    <t>10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</si>
  <si>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</si>
  <si>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</si>
  <si>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</si>
  <si>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</si>
  <si>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</si>
  <si>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>其他基本建设支出(基建)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</si>
  <si>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</si>
  <si>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</si>
  <si>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</si>
  <si>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</si>
  <si>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</si>
  <si>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</si>
  <si>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人力资源市场建设专项工作经费</t>
  </si>
  <si>
    <t>对社会保险基金补助</t>
  </si>
  <si>
    <t>奖金</t>
  </si>
  <si>
    <t>其他对企业补助</t>
  </si>
  <si>
    <t>一、本年支出</t>
  </si>
  <si>
    <t>类</t>
  </si>
  <si>
    <t>攀枝花市就业创业促进中心</t>
  </si>
  <si>
    <t>29</t>
  </si>
  <si>
    <t>基础设施建设(基建)</t>
  </si>
  <si>
    <t>六、其他收入</t>
  </si>
  <si>
    <t>对社会保障基金补助</t>
  </si>
  <si>
    <t xml:space="preserve">  债务利息支出</t>
  </si>
  <si>
    <t>文物和陈列品购置（基建）</t>
  </si>
  <si>
    <t>本  年  支  出  合  计</t>
  </si>
  <si>
    <t>失业动态监测运行经费</t>
  </si>
  <si>
    <t>单位代码</t>
  </si>
  <si>
    <t>一般公共预算支出预算表</t>
  </si>
  <si>
    <t>经济分类科目</t>
  </si>
  <si>
    <t xml:space="preserve">  社会保险基金支出</t>
  </si>
  <si>
    <t>表5</t>
  </si>
  <si>
    <t>其中：教育收费</t>
  </si>
  <si>
    <t>表1</t>
  </si>
  <si>
    <t>二、上年结转</t>
  </si>
  <si>
    <t xml:space="preserve">  外交支出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</si>
  <si>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</si>
  <si>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</si>
  <si>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</si>
  <si>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</si>
  <si>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</si>
  <si>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>32</t>
  </si>
  <si>
    <t>四、公共安全支出</t>
  </si>
  <si>
    <t>十、医疗卫生与计划生育支出</t>
  </si>
  <si>
    <t>业务运行费</t>
  </si>
  <si>
    <t>无形资产购置（基建）</t>
  </si>
  <si>
    <t>2020年援藏援彝干部人才补助经费</t>
  </si>
  <si>
    <t>专用材料费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</si>
  <si>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</si>
  <si>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</si>
  <si>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</si>
  <si>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</si>
  <si>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</si>
  <si>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</si>
  <si>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</si>
  <si>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</si>
  <si>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06</t>
  </si>
  <si>
    <t>手续费</t>
  </si>
  <si>
    <t>02</t>
  </si>
  <si>
    <t>房屋建筑物购建(基建)</t>
  </si>
  <si>
    <t>伙食补助费</t>
  </si>
  <si>
    <t>302</t>
  </si>
  <si>
    <t>工资福利支出</t>
  </si>
  <si>
    <t xml:space="preserve">  交通运输支出</t>
  </si>
  <si>
    <t>小计</t>
  </si>
  <si>
    <t>表2-1</t>
  </si>
  <si>
    <t xml:space="preserve">  教育支出</t>
  </si>
  <si>
    <t xml:space="preserve">  资源勘探信息等支出</t>
  </si>
  <si>
    <t>表1-2</t>
  </si>
  <si>
    <t>2020年预算数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</si>
  <si>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</si>
  <si>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</si>
  <si>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</si>
  <si>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</si>
  <si>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</si>
  <si>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11</t>
  </si>
  <si>
    <t>资本性支出</t>
  </si>
  <si>
    <t>委托业务费</t>
  </si>
  <si>
    <t xml:space="preserve">  国有资本经营预算支出</t>
  </si>
  <si>
    <t>项目支出</t>
  </si>
  <si>
    <t>机关事业单位基本养老保险缴费支出</t>
  </si>
  <si>
    <t>个人农业生产补贴</t>
  </si>
  <si>
    <t>二、政府性基金预算拨款收入</t>
  </si>
  <si>
    <t>政府性基金预算</t>
  </si>
  <si>
    <t>工资奖金津补贴</t>
  </si>
  <si>
    <t>其他收入</t>
  </si>
  <si>
    <t>一般公共预算</t>
  </si>
  <si>
    <t>当年财政拨款预算安排</t>
  </si>
  <si>
    <t>政府经济分类科目名称</t>
  </si>
  <si>
    <t xml:space="preserve">  金融支出</t>
  </si>
  <si>
    <t>599</t>
  </si>
  <si>
    <t>二十五、其他支出</t>
  </si>
  <si>
    <t>赠与</t>
  </si>
  <si>
    <t>28</t>
  </si>
  <si>
    <t>对附属单位补助支出</t>
  </si>
  <si>
    <t>十九、国土海洋气象等支出</t>
  </si>
  <si>
    <t>项目名称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</si>
  <si>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</si>
  <si>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</si>
  <si>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</si>
  <si>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</si>
  <si>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</si>
  <si>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</si>
  <si>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</si>
  <si>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</si>
  <si>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</si>
  <si>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</si>
  <si>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</si>
  <si>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</si>
  <si>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</si>
  <si>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</si>
  <si>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</si>
  <si>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</si>
  <si>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</si>
  <si>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</si>
  <si>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</si>
  <si>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行政运行（人社）</t>
  </si>
  <si>
    <t>医疗费补助</t>
  </si>
  <si>
    <t>对企业补助（基建）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</si>
  <si>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</si>
  <si>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</si>
  <si>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</si>
  <si>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</si>
  <si>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</si>
  <si>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</si>
  <si>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>国有资本经营预算拨款收入</t>
  </si>
  <si>
    <t>其他组织事务支出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</si>
  <si>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</si>
  <si>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</si>
  <si>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</si>
  <si>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</si>
  <si>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</si>
  <si>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</si>
  <si>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</si>
  <si>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</si>
  <si>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</si>
  <si>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</si>
  <si>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二十四、预备费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</si>
  <si>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</si>
  <si>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</si>
  <si>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</si>
  <si>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</si>
  <si>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301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</si>
  <si>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</si>
  <si>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</si>
  <si>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</si>
  <si>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</si>
  <si>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</si>
  <si>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</si>
  <si>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</si>
  <si>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</si>
  <si>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二十三、灾害防治及应急管理支出</t>
  </si>
  <si>
    <t>上级提前通知专项转移支付</t>
  </si>
  <si>
    <t>国有资本经营预算</t>
  </si>
  <si>
    <t>12</t>
  </si>
  <si>
    <t>办公费</t>
  </si>
  <si>
    <t>十八、援助其他地区支出</t>
  </si>
  <si>
    <t>政府性基金预算拨款收入</t>
  </si>
  <si>
    <t>三、国防支出</t>
  </si>
  <si>
    <t>信息网络及软件购置更新(基建)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</si>
  <si>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</si>
  <si>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</si>
  <si>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</si>
  <si>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</si>
  <si>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</si>
  <si>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二十九、债务发行费用支出</t>
  </si>
  <si>
    <t>本年国有资本经营预算支出</t>
  </si>
  <si>
    <t>房屋建筑物购建</t>
  </si>
  <si>
    <t>部门收入总表</t>
  </si>
  <si>
    <t>基本工资</t>
  </si>
  <si>
    <t>物资储备(基建)</t>
  </si>
  <si>
    <t>对企业补助（基本建设）</t>
  </si>
  <si>
    <t xml:space="preserve">  政府性基金预算拨款收入</t>
  </si>
  <si>
    <t>一般公共预算拨款收入</t>
  </si>
  <si>
    <t>其他交通工具购置（基建）</t>
  </si>
  <si>
    <t>医疗费</t>
  </si>
  <si>
    <t>功能科目名称</t>
  </si>
  <si>
    <t>表3</t>
  </si>
  <si>
    <t>专用设备购置</t>
  </si>
  <si>
    <t>办公设备购置</t>
  </si>
  <si>
    <t>办公经费</t>
  </si>
  <si>
    <t>事业收入</t>
  </si>
  <si>
    <t>单位：攀枝花市就业服务管理局</t>
  </si>
  <si>
    <t>劳务费</t>
  </si>
  <si>
    <t xml:space="preserve">  国有资本经营预算拨款收入</t>
  </si>
  <si>
    <t>十七、金融支出</t>
  </si>
  <si>
    <t>大型修缮</t>
  </si>
  <si>
    <t>退职(役)费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</si>
  <si>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</si>
  <si>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</si>
  <si>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</si>
  <si>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</si>
  <si>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</si>
  <si>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</si>
  <si>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办公设备购置(基建)</t>
  </si>
  <si>
    <t>国外债务发行费用</t>
  </si>
  <si>
    <t xml:space="preserve">  农林水支出</t>
  </si>
  <si>
    <t>八、上年结转</t>
  </si>
  <si>
    <t>三、国有资本经营预算拨款收入</t>
  </si>
  <si>
    <t>表3-2</t>
  </si>
  <si>
    <t>单位</t>
  </si>
  <si>
    <t>其他工资福利支出</t>
  </si>
  <si>
    <t>201</t>
  </si>
  <si>
    <t>水费</t>
  </si>
  <si>
    <t>行政单位离退休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</si>
  <si>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</si>
  <si>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</si>
  <si>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</si>
  <si>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</si>
  <si>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</si>
  <si>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</si>
  <si>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</si>
  <si>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</si>
  <si>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部门（单位）预算项目支出绩效目标申报表</t>
  </si>
  <si>
    <t>（2020年度）</t>
  </si>
  <si>
    <t xml:space="preserve">项目名称 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</si>
  <si>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</si>
  <si>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</si>
  <si>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</si>
  <si>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</si>
  <si>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</si>
  <si>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</si>
  <si>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</si>
  <si>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>1.全年12次创业沙龙；2.全年12次创业讲座；3.全年12次项目路演；4、全年对720个创业项目进行诊断。</t>
  </si>
  <si>
    <t xml:space="preserve">绩效指标 </t>
  </si>
  <si>
    <t xml:space="preserve">一级指标 </t>
  </si>
  <si>
    <t xml:space="preserve">二级指标 </t>
  </si>
  <si>
    <t xml:space="preserve">三级指标 </t>
  </si>
  <si>
    <t>指标值（包含数字及文字描述）</t>
  </si>
  <si>
    <t>项目完成</t>
  </si>
  <si>
    <t xml:space="preserve">数量指标 </t>
  </si>
  <si>
    <t>完成对720个项目的诊断</t>
  </si>
  <si>
    <t>费用16.2万元。（完成系统诊断项目480个；完成项目初级诊断190个；完成专家咨询项目诊断90个；完成专家深度项目诊断12个）</t>
  </si>
  <si>
    <t xml:space="preserve">质量指标 </t>
  </si>
  <si>
    <t>完成12场项目路演</t>
  </si>
  <si>
    <t>项目路演包含模拟路演、融资路演和业务路演，全年路演项目60个</t>
  </si>
  <si>
    <t xml:space="preserve">时效指标 </t>
  </si>
  <si>
    <t>完成12场创业讲座</t>
  </si>
  <si>
    <t>经费：6万元。（创业讲座包含创业基础讲座,及创业过程中针对性讲座。讲座活动惠及创业者500余人）</t>
  </si>
  <si>
    <t>成本指标</t>
  </si>
  <si>
    <t>完成12场创业沙龙</t>
  </si>
  <si>
    <t>30万元</t>
  </si>
  <si>
    <t>项目效益</t>
  </si>
  <si>
    <t>经济效益指标</t>
  </si>
  <si>
    <t>社会效益指标</t>
  </si>
  <si>
    <t>创业服务促进</t>
  </si>
  <si>
    <t>为城乡创业者提供更好的创业服务，引导创业者更好创业，提升创业成功率。</t>
  </si>
  <si>
    <t>生态效益指标</t>
  </si>
  <si>
    <t>可持续影响指标</t>
  </si>
  <si>
    <t xml:space="preserve">满意度指标 </t>
  </si>
  <si>
    <t xml:space="preserve">服务对象满意度指标 </t>
  </si>
  <si>
    <t>创业者满意度</t>
  </si>
  <si>
    <t>≥95%</t>
  </si>
  <si>
    <t>一是根据现有指标体系继续收集指标数据；二是根据现有预警模型开展警情分析与预测；三是完善现有指标体系及预警模型；四是根据预警模型进一步完善失业应急预案。</t>
  </si>
  <si>
    <t>GDP、进出口总额等</t>
  </si>
  <si>
    <t>按季收集相关指标数据，涉及统计、海关等部门。</t>
  </si>
  <si>
    <t>调查失业率同时修正完善失业预警系统</t>
  </si>
  <si>
    <t>对23个监测点范围内用人单位用工情况和个人就业失业情况进行调查，获取全市调查失业率。</t>
  </si>
  <si>
    <t>分析报告</t>
  </si>
  <si>
    <t>本季度结束后，下一季度次月10日前</t>
  </si>
  <si>
    <t>聘用调查员经费</t>
  </si>
  <si>
    <t>支付聘用人员（编制数12人）工资（包干经费及社保公积金）共计57.71万元。</t>
  </si>
  <si>
    <t>对全市失业警情进行分析和预测</t>
  </si>
  <si>
    <t>对当期的失业警情进行判定，对未来一段时间的失业警情进行预测，提前防范失业风险。</t>
  </si>
  <si>
    <t>主管部门满意度</t>
  </si>
  <si>
    <t>≥90%</t>
  </si>
  <si>
    <t>创业服务中心经费</t>
  </si>
  <si>
    <t>建立失业预警制度专项经费</t>
  </si>
  <si>
    <t>各类招聘会；“攀枝花公共招聘网”购买服务；指导全市农村公益性岗位开发工作，开展基层平台工作人员政策、业务培训工作。</t>
  </si>
  <si>
    <t>各类招聘会</t>
  </si>
  <si>
    <t>2万元（春风行动、就业援助月、大学生招聘月、就业扶贫日、金秋招聘会、民营企业招聘周等）</t>
  </si>
  <si>
    <t>基层平台建设</t>
  </si>
  <si>
    <t>指导全市农村公益性岗位开发工作，开展基层平台工作人员政策、业务培训工作。</t>
  </si>
  <si>
    <t>就业系统升级</t>
  </si>
  <si>
    <t>数据清理及迁移、硬件升级、培训</t>
  </si>
  <si>
    <t>“攀枝花公共招聘网”购买服务</t>
  </si>
  <si>
    <t>10万元（年终综合考核排名居全省1-3名，18万;全省4-5名，15万;6-8名，12万;9-10名，10万;11-12名，8万;13-15名，5万;15名以后，给予2万元/年的基础信息费，同时终止下一年度合作。）</t>
  </si>
  <si>
    <t>公共招聘网推广</t>
  </si>
  <si>
    <t>建立更好的服务平台</t>
  </si>
  <si>
    <t>增加就业、增加劳动者收入</t>
  </si>
  <si>
    <t>公众满意度</t>
  </si>
  <si>
    <t>一是按月对全市192家有代表性的企业开展失业动态监测，按月撰写失业动态监测报告；二是按月对6个工业园区中的97家企业开展园区用工监测，按季撰写园区用工监测报告；三是定期对监测经办人员开展业务培训，加强数据填报的准确性、及时性；四是通过监测及时了解企业用工的变化，为失业预警分析提供依据，为政府和有关部门准确判断就业失业形势提供客观翔实的数据。</t>
  </si>
  <si>
    <t>失业动态监测企业按月填报用工情况</t>
  </si>
  <si>
    <t>192家监测企业</t>
  </si>
  <si>
    <t>园区用工监测企业按月填报用工情况</t>
  </si>
  <si>
    <t>97家监测企业</t>
  </si>
  <si>
    <t>上报数据退回次数</t>
  </si>
  <si>
    <t>2≤</t>
  </si>
  <si>
    <t>失业动态监测报送时间</t>
  </si>
  <si>
    <t>每月28日前</t>
  </si>
  <si>
    <t>园区用工监测报送时间</t>
  </si>
  <si>
    <t>每月25日前</t>
  </si>
  <si>
    <t>监测工作经费</t>
  </si>
  <si>
    <t>289家*0.0218万元/家≈6.3万元（监测人员交通补助及培训费用）</t>
  </si>
  <si>
    <t>及时准确了解企业用工情况变化</t>
  </si>
  <si>
    <t>为政府和有关部门准确判断就业失业形势提供客观数据，为政策制定提供参考。</t>
  </si>
  <si>
    <t>1、进行全员培训。2、召开各类会议。3、租用车辆。</t>
  </si>
  <si>
    <t>一类会议：全市促进创业带动就业工作领导小组会；全市就业创业工作联席会；全国创业培训讲师大赛攀枝花市初赛。三、四类会议：全市就业工作会；失业动态监测培训会</t>
  </si>
  <si>
    <t>8万元</t>
  </si>
  <si>
    <t>补充租车费不足</t>
  </si>
  <si>
    <t>4万元</t>
  </si>
  <si>
    <t>确保上级下达目标任务完成及单位资金、基金安全</t>
  </si>
  <si>
    <t>以2020年度目标考核为准</t>
  </si>
  <si>
    <t>职业指导师、人力资源管理师、职业信息分析师及其他培训的培训费、差旅费。</t>
  </si>
  <si>
    <t>13万元</t>
  </si>
  <si>
    <t>完成工作任务</t>
  </si>
  <si>
    <t>工作及年度目标任务完成情况达到好</t>
  </si>
  <si>
    <t>12500元（50元/天*250工作日）</t>
  </si>
  <si>
    <t>援藏援彝特殊补贴</t>
  </si>
  <si>
    <t>10000元</t>
  </si>
  <si>
    <t>交通及通讯补贴</t>
  </si>
  <si>
    <t>7200元（600元/月*12月）</t>
  </si>
  <si>
    <t>援藏干部补贴</t>
  </si>
  <si>
    <t>完成省里下达任务</t>
  </si>
  <si>
    <t>贫困户</t>
  </si>
  <si>
    <t>100%脱贫</t>
  </si>
  <si>
    <t>八、社会保障和就业支出</t>
  </si>
  <si>
    <t>二十、住房保障支出</t>
  </si>
  <si>
    <t>其他组织事务支出</t>
  </si>
  <si>
    <t>2020年援藏援彝干部人才补助经费</t>
  </si>
  <si>
    <t>扶贫援藏</t>
  </si>
  <si>
    <t>行政运行（人社）</t>
  </si>
  <si>
    <t>行政单位离退休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</si>
  <si>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</si>
  <si>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</si>
  <si>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</si>
  <si>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</si>
  <si>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</si>
  <si>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脱贫攻坚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</si>
</sst>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###0.00"/>
    <numFmt numFmtId="187" formatCode="#,##0_);\(#,##0\)"/>
    <numFmt numFmtId="188" formatCode="&quot;\&quot;#,##0.00_);\(&quot;\&quot;#,##0.00\)"/>
    <numFmt numFmtId="189" formatCode="#,##0.0000"/>
    <numFmt numFmtId="190" formatCode=";;"/>
  </numFmts>
  <fonts count="59">
    <font>
      <sz val="9"/>
      <color indexed="8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仿宋"/>
      <family val="3"/>
    </font>
    <font>
      <sz val="10.5"/>
      <color indexed="8"/>
      <name val="宋体"/>
      <family val="0"/>
    </font>
    <font>
      <sz val="10.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1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 vertical="center"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0" fillId="34" borderId="9" applyNumberFormat="0" applyFont="0" applyAlignment="0" applyProtection="0"/>
  </cellStyleXfs>
  <cellXfs count="247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2" fillId="35" borderId="0" xfId="0" applyNumberFormat="1" applyFont="1" applyFill="1" applyAlignment="1" applyProtection="1">
      <alignment vertical="center" wrapText="1"/>
      <protection/>
    </xf>
    <xf numFmtId="0" fontId="5" fillId="35" borderId="0" xfId="0" applyNumberFormat="1" applyFont="1" applyFill="1" applyAlignment="1" applyProtection="1">
      <alignment vertical="center" wrapText="1"/>
      <protection/>
    </xf>
    <xf numFmtId="0" fontId="6" fillId="35" borderId="0" xfId="0" applyNumberFormat="1" applyFont="1" applyFill="1" applyAlignment="1" applyProtection="1">
      <alignment vertical="center" wrapText="1"/>
      <protection/>
    </xf>
    <xf numFmtId="0" fontId="0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>
      <alignment horizontal="centerContinuous" vertical="center"/>
    </xf>
    <xf numFmtId="0" fontId="2" fillId="35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3" fillId="35" borderId="0" xfId="0" applyNumberFormat="1" applyFont="1" applyFill="1" applyBorder="1" applyAlignment="1">
      <alignment/>
    </xf>
    <xf numFmtId="0" fontId="14" fillId="35" borderId="0" xfId="0" applyNumberFormat="1" applyFont="1" applyFill="1" applyAlignment="1">
      <alignment/>
    </xf>
    <xf numFmtId="0" fontId="14" fillId="35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2" fillId="35" borderId="18" xfId="0" applyNumberFormat="1" applyFont="1" applyFill="1" applyBorder="1" applyAlignment="1" applyProtection="1">
      <alignment horizontal="centerContinuous" vertical="center"/>
      <protection/>
    </xf>
    <xf numFmtId="0" fontId="2" fillId="35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ont="1" applyFill="1" applyAlignment="1">
      <alignment/>
    </xf>
    <xf numFmtId="0" fontId="2" fillId="35" borderId="20" xfId="0" applyNumberFormat="1" applyFont="1" applyFill="1" applyBorder="1" applyAlignment="1" applyProtection="1">
      <alignment horizontal="centerContinuous" vertical="center"/>
      <protection/>
    </xf>
    <xf numFmtId="0" fontId="2" fillId="35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5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35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20" xfId="0" applyNumberFormat="1" applyFont="1" applyFill="1" applyBorder="1" applyAlignment="1">
      <alignment horizontal="centerContinuous" vertical="center"/>
    </xf>
    <xf numFmtId="0" fontId="4" fillId="35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/>
    </xf>
    <xf numFmtId="0" fontId="11" fillId="35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Alignment="1">
      <alignment horizontal="center" vertical="center"/>
    </xf>
    <xf numFmtId="0" fontId="8" fillId="35" borderId="0" xfId="0" applyNumberFormat="1" applyFont="1" applyFill="1" applyAlignment="1">
      <alignment/>
    </xf>
    <xf numFmtId="0" fontId="4" fillId="35" borderId="0" xfId="0" applyNumberFormat="1" applyFont="1" applyFill="1" applyAlignment="1" applyProtection="1">
      <alignment vertical="center"/>
      <protection/>
    </xf>
    <xf numFmtId="0" fontId="4" fillId="35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" fontId="0" fillId="0" borderId="13" xfId="0" applyNumberForma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 wrapText="1"/>
    </xf>
    <xf numFmtId="3" fontId="0" fillId="0" borderId="13" xfId="0" applyNumberFormat="1" applyFill="1" applyBorder="1" applyAlignment="1">
      <alignment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 applyProtection="1">
      <alignment vertical="center" wrapText="1"/>
      <protection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3" fontId="4" fillId="0" borderId="14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>
      <alignment horizontal="centerContinuous" vertical="center"/>
    </xf>
    <xf numFmtId="0" fontId="4" fillId="0" borderId="23" xfId="0" applyNumberFormat="1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>
      <alignment horizontal="centerContinuous" vertical="center"/>
    </xf>
    <xf numFmtId="3" fontId="4" fillId="0" borderId="20" xfId="0" applyNumberFormat="1" applyFont="1" applyFill="1" applyBorder="1" applyAlignment="1">
      <alignment vertical="center" wrapText="1"/>
    </xf>
    <xf numFmtId="3" fontId="0" fillId="0" borderId="21" xfId="0" applyNumberFormat="1" applyFill="1" applyBorder="1" applyAlignment="1">
      <alignment/>
    </xf>
    <xf numFmtId="3" fontId="0" fillId="0" borderId="14" xfId="0" applyNumberForma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Alignment="1">
      <alignment vertical="center" wrapText="1"/>
    </xf>
    <xf numFmtId="0" fontId="0" fillId="35" borderId="0" xfId="0" applyNumberFormat="1" applyFont="1" applyFill="1" applyAlignment="1">
      <alignment vertical="center" wrapText="1"/>
    </xf>
    <xf numFmtId="1" fontId="2" fillId="0" borderId="11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/>
    </xf>
    <xf numFmtId="3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190" fontId="2" fillId="0" borderId="20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3" fontId="4" fillId="0" borderId="20" xfId="0" applyNumberFormat="1" applyFont="1" applyFill="1" applyBorder="1" applyAlignment="1" applyProtection="1">
      <alignment vertical="center" wrapText="1"/>
      <protection/>
    </xf>
    <xf numFmtId="190" fontId="4" fillId="0" borderId="20" xfId="0" applyNumberFormat="1" applyFont="1" applyFill="1" applyBorder="1" applyAlignment="1" applyProtection="1">
      <alignment vertical="center" wrapText="1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3" fontId="4" fillId="0" borderId="1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vertical="center" wrapText="1"/>
      <protection/>
    </xf>
    <xf numFmtId="190" fontId="5" fillId="0" borderId="20" xfId="0" applyNumberFormat="1" applyFont="1" applyFill="1" applyBorder="1" applyAlignment="1" applyProtection="1">
      <alignment vertical="center" wrapText="1"/>
      <protection/>
    </xf>
    <xf numFmtId="190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190" fontId="2" fillId="0" borderId="13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0" xfId="40" applyNumberFormat="1" applyFont="1" applyFill="1" applyAlignment="1" applyProtection="1">
      <alignment horizontal="centerContinuous" vertical="center"/>
      <protection/>
    </xf>
    <xf numFmtId="0" fontId="0" fillId="0" borderId="0" xfId="40" applyFont="1">
      <alignment vertical="center"/>
      <protection/>
    </xf>
    <xf numFmtId="0" fontId="23" fillId="0" borderId="10" xfId="40" applyNumberFormat="1" applyFont="1" applyFill="1" applyBorder="1" applyAlignment="1" applyProtection="1">
      <alignment vertical="center" wrapText="1"/>
      <protection/>
    </xf>
    <xf numFmtId="49" fontId="23" fillId="0" borderId="0" xfId="40" applyNumberFormat="1" applyFont="1" applyFill="1" applyAlignment="1" applyProtection="1">
      <alignment horizontal="center" vertical="center" wrapText="1"/>
      <protection/>
    </xf>
    <xf numFmtId="0" fontId="23" fillId="0" borderId="0" xfId="40" applyNumberFormat="1" applyFont="1" applyFill="1" applyAlignment="1" applyProtection="1">
      <alignment vertical="center" wrapText="1"/>
      <protection/>
    </xf>
    <xf numFmtId="0" fontId="0" fillId="0" borderId="0" xfId="40" applyFont="1" applyFill="1">
      <alignment vertical="center"/>
      <protection/>
    </xf>
    <xf numFmtId="49" fontId="4" fillId="0" borderId="22" xfId="40" applyNumberFormat="1" applyFont="1" applyFill="1" applyBorder="1" applyAlignment="1" applyProtection="1">
      <alignment horizontal="centerContinuous" vertical="center"/>
      <protection/>
    </xf>
    <xf numFmtId="49" fontId="4" fillId="0" borderId="18" xfId="40" applyNumberFormat="1" applyFont="1" applyFill="1" applyBorder="1" applyAlignment="1" applyProtection="1">
      <alignment horizontal="centerContinuous" vertical="center"/>
      <protection/>
    </xf>
    <xf numFmtId="49" fontId="4" fillId="0" borderId="16" xfId="40" applyNumberFormat="1" applyFont="1" applyFill="1" applyBorder="1" applyAlignment="1" applyProtection="1">
      <alignment horizontal="centerContinuous" vertical="center"/>
      <protection/>
    </xf>
    <xf numFmtId="0" fontId="4" fillId="0" borderId="21" xfId="40" applyNumberFormat="1" applyFont="1" applyFill="1" applyBorder="1" applyAlignment="1" applyProtection="1">
      <alignment horizontal="centerContinuous" vertical="center"/>
      <protection/>
    </xf>
    <xf numFmtId="0" fontId="24" fillId="0" borderId="10" xfId="40" applyFont="1" applyFill="1" applyBorder="1" applyAlignment="1">
      <alignment vertical="center" wrapText="1"/>
      <protection/>
    </xf>
    <xf numFmtId="4" fontId="4" fillId="0" borderId="23" xfId="40" applyNumberFormat="1" applyFont="1" applyFill="1" applyBorder="1" applyAlignment="1" applyProtection="1">
      <alignment horizontal="left" vertical="center" wrapText="1"/>
      <protection/>
    </xf>
    <xf numFmtId="0" fontId="24" fillId="0" borderId="22" xfId="40" applyFont="1" applyFill="1" applyBorder="1" applyAlignment="1">
      <alignment vertical="center" wrapText="1"/>
      <protection/>
    </xf>
    <xf numFmtId="4" fontId="4" fillId="0" borderId="14" xfId="40" applyNumberFormat="1" applyFont="1" applyFill="1" applyBorder="1" applyAlignment="1" applyProtection="1">
      <alignment horizontal="left" vertical="center" wrapText="1"/>
      <protection/>
    </xf>
    <xf numFmtId="4" fontId="4" fillId="0" borderId="13" xfId="40" applyNumberFormat="1" applyFont="1" applyFill="1" applyBorder="1" applyAlignment="1" applyProtection="1">
      <alignment horizontal="left" vertical="center" wrapText="1"/>
      <protection/>
    </xf>
    <xf numFmtId="0" fontId="4" fillId="0" borderId="23" xfId="40" applyNumberFormat="1" applyFont="1" applyFill="1" applyBorder="1" applyAlignment="1" applyProtection="1">
      <alignment horizontal="centerContinuous" vertical="center"/>
      <protection/>
    </xf>
    <xf numFmtId="0" fontId="4" fillId="0" borderId="14" xfId="40" applyNumberFormat="1" applyFont="1" applyFill="1" applyBorder="1" applyAlignment="1" applyProtection="1">
      <alignment horizontal="centerContinuous" vertical="center"/>
      <protection/>
    </xf>
    <xf numFmtId="0" fontId="24" fillId="0" borderId="17" xfId="40" applyFont="1" applyBorder="1" applyAlignment="1">
      <alignment horizontal="center" vertical="center" wrapText="1"/>
      <protection/>
    </xf>
    <xf numFmtId="0" fontId="24" fillId="0" borderId="12" xfId="40" applyFont="1" applyBorder="1" applyAlignment="1">
      <alignment horizontal="center" vertical="center" wrapText="1"/>
      <protection/>
    </xf>
    <xf numFmtId="0" fontId="4" fillId="0" borderId="23" xfId="40" applyNumberFormat="1" applyFont="1" applyFill="1" applyBorder="1" applyAlignment="1" applyProtection="1">
      <alignment vertical="center" wrapText="1"/>
      <protection/>
    </xf>
    <xf numFmtId="0" fontId="4" fillId="0" borderId="17" xfId="40" applyNumberFormat="1" applyFont="1" applyFill="1" applyBorder="1" applyAlignment="1" applyProtection="1">
      <alignment vertical="center" wrapText="1"/>
      <protection/>
    </xf>
    <xf numFmtId="49" fontId="2" fillId="0" borderId="24" xfId="40" applyNumberFormat="1" applyFont="1" applyFill="1" applyBorder="1" applyAlignment="1" applyProtection="1">
      <alignment vertical="center" wrapText="1"/>
      <protection/>
    </xf>
    <xf numFmtId="49" fontId="2" fillId="0" borderId="14" xfId="40" applyNumberFormat="1" applyFont="1" applyFill="1" applyBorder="1" applyAlignment="1" applyProtection="1">
      <alignment vertical="center" wrapText="1"/>
      <protection/>
    </xf>
    <xf numFmtId="49" fontId="2" fillId="0" borderId="18" xfId="40" applyNumberFormat="1" applyFont="1" applyFill="1" applyBorder="1" applyAlignment="1" applyProtection="1">
      <alignment vertical="center" wrapText="1"/>
      <protection/>
    </xf>
    <xf numFmtId="49" fontId="2" fillId="0" borderId="22" xfId="40" applyNumberFormat="1" applyFont="1" applyFill="1" applyBorder="1" applyAlignment="1" applyProtection="1">
      <alignment vertical="center" wrapText="1"/>
      <protection/>
    </xf>
    <xf numFmtId="49" fontId="2" fillId="0" borderId="13" xfId="40" applyNumberFormat="1" applyFont="1" applyFill="1" applyBorder="1" applyAlignment="1" applyProtection="1">
      <alignment vertical="center" wrapText="1"/>
      <protection/>
    </xf>
    <xf numFmtId="190" fontId="2" fillId="0" borderId="20" xfId="0" applyNumberFormat="1" applyFont="1" applyFill="1" applyBorder="1" applyAlignment="1" applyProtection="1">
      <alignment vertical="center" wrapText="1"/>
      <protection/>
    </xf>
    <xf numFmtId="190" fontId="2" fillId="0" borderId="22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35" borderId="1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9" xfId="40" applyNumberFormat="1" applyFont="1" applyFill="1" applyBorder="1" applyAlignment="1" applyProtection="1">
      <alignment horizontal="center" vertical="center" wrapText="1"/>
      <protection/>
    </xf>
    <xf numFmtId="0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20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4" fillId="0" borderId="15" xfId="40" applyFont="1" applyBorder="1" applyAlignment="1">
      <alignment horizontal="center" vertical="center" wrapText="1"/>
      <protection/>
    </xf>
    <xf numFmtId="0" fontId="25" fillId="0" borderId="13" xfId="40" applyNumberFormat="1" applyFont="1" applyFill="1" applyBorder="1" applyAlignment="1" applyProtection="1">
      <alignment horizontal="center" vertical="center" wrapText="1"/>
      <protection/>
    </xf>
    <xf numFmtId="0" fontId="25" fillId="0" borderId="20" xfId="40" applyNumberFormat="1" applyFont="1" applyFill="1" applyBorder="1" applyAlignment="1" applyProtection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8" fillId="0" borderId="15" xfId="40" applyFont="1" applyBorder="1" applyAlignment="1">
      <alignment horizontal="center" vertical="center" wrapText="1"/>
      <protection/>
    </xf>
    <xf numFmtId="49" fontId="4" fillId="0" borderId="13" xfId="40" applyNumberFormat="1" applyFont="1" applyFill="1" applyBorder="1" applyAlignment="1" applyProtection="1">
      <alignment horizontal="left" vertical="center" wrapText="1"/>
      <protection/>
    </xf>
    <xf numFmtId="0" fontId="4" fillId="0" borderId="13" xfId="4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104"/>
    </row>
    <row r="2" ht="12.75" customHeight="1"/>
    <row r="3" ht="63.75" customHeight="1">
      <c r="A3" s="141" t="s">
        <v>122</v>
      </c>
    </row>
    <row r="4" ht="53.25" customHeight="1">
      <c r="A4" s="138" t="s">
        <v>34</v>
      </c>
    </row>
    <row r="5" ht="2.25" customHeight="1"/>
    <row r="6" ht="78" customHeight="1"/>
    <row r="7" ht="82.5" customHeight="1">
      <c r="A7" s="105" t="s">
        <v>9</v>
      </c>
    </row>
    <row r="8" ht="12.75" customHeight="1"/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63</v>
      </c>
      <c r="I1" s="40"/>
    </row>
    <row r="2" spans="1:9" ht="25.5" customHeight="1">
      <c r="A2" s="196" t="s">
        <v>249</v>
      </c>
      <c r="B2" s="196"/>
      <c r="C2" s="196"/>
      <c r="D2" s="196"/>
      <c r="E2" s="196"/>
      <c r="F2" s="196"/>
      <c r="G2" s="196"/>
      <c r="H2" s="19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99" t="s">
        <v>154</v>
      </c>
      <c r="B4" s="199" t="s">
        <v>236</v>
      </c>
      <c r="C4" s="203" t="s">
        <v>191</v>
      </c>
      <c r="D4" s="203"/>
      <c r="E4" s="203"/>
      <c r="F4" s="203"/>
      <c r="G4" s="203"/>
      <c r="H4" s="203"/>
      <c r="I4" s="40"/>
    </row>
    <row r="5" spans="1:9" ht="19.5" customHeight="1">
      <c r="A5" s="199"/>
      <c r="B5" s="199"/>
      <c r="C5" s="230" t="s">
        <v>66</v>
      </c>
      <c r="D5" s="232" t="s">
        <v>44</v>
      </c>
      <c r="E5" s="33" t="s">
        <v>71</v>
      </c>
      <c r="F5" s="34"/>
      <c r="G5" s="34"/>
      <c r="H5" s="233" t="s">
        <v>153</v>
      </c>
      <c r="I5" s="40"/>
    </row>
    <row r="6" spans="1:9" ht="33.75" customHeight="1">
      <c r="A6" s="200"/>
      <c r="B6" s="200"/>
      <c r="C6" s="231"/>
      <c r="D6" s="202"/>
      <c r="E6" s="35" t="s">
        <v>168</v>
      </c>
      <c r="F6" s="36" t="s">
        <v>61</v>
      </c>
      <c r="G6" s="37" t="s">
        <v>253</v>
      </c>
      <c r="H6" s="227"/>
      <c r="I6" s="40"/>
    </row>
    <row r="7" spans="1:9" ht="19.5" customHeight="1">
      <c r="A7" s="149"/>
      <c r="B7" s="149" t="s">
        <v>66</v>
      </c>
      <c r="C7" s="147">
        <v>11305</v>
      </c>
      <c r="D7" s="161">
        <v>0</v>
      </c>
      <c r="E7" s="145">
        <v>0</v>
      </c>
      <c r="F7" s="146">
        <v>0</v>
      </c>
      <c r="G7" s="147">
        <v>0</v>
      </c>
      <c r="H7" s="161">
        <v>11305</v>
      </c>
      <c r="I7" s="48"/>
    </row>
    <row r="8" spans="1:9" ht="19.5" customHeight="1">
      <c r="A8" s="149" t="s">
        <v>101</v>
      </c>
      <c r="B8" s="149" t="s">
        <v>122</v>
      </c>
      <c r="C8" s="147">
        <v>11305</v>
      </c>
      <c r="D8" s="161">
        <v>0</v>
      </c>
      <c r="E8" s="145">
        <v>0</v>
      </c>
      <c r="F8" s="146">
        <v>0</v>
      </c>
      <c r="G8" s="147">
        <v>0</v>
      </c>
      <c r="H8" s="161">
        <v>11305</v>
      </c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214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96" t="s">
        <v>46</v>
      </c>
      <c r="B2" s="196"/>
      <c r="C2" s="196"/>
      <c r="D2" s="196"/>
      <c r="E2" s="196"/>
      <c r="F2" s="196"/>
      <c r="G2" s="196"/>
      <c r="H2" s="19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234" t="s">
        <v>286</v>
      </c>
      <c r="B3" s="234"/>
      <c r="C3" s="234" t="s">
        <v>304</v>
      </c>
      <c r="D3" s="234"/>
      <c r="E3" s="23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7" t="s">
        <v>69</v>
      </c>
      <c r="B4" s="7"/>
      <c r="C4" s="7"/>
      <c r="D4" s="7"/>
      <c r="E4" s="7"/>
      <c r="F4" s="203" t="s">
        <v>114</v>
      </c>
      <c r="G4" s="203"/>
      <c r="H4" s="20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315</v>
      </c>
      <c r="B5" s="135"/>
      <c r="C5" s="135"/>
      <c r="D5" s="226" t="s">
        <v>131</v>
      </c>
      <c r="E5" s="198" t="s">
        <v>280</v>
      </c>
      <c r="F5" s="198" t="s">
        <v>66</v>
      </c>
      <c r="G5" s="198" t="s">
        <v>31</v>
      </c>
      <c r="H5" s="203" t="s">
        <v>183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0" t="s">
        <v>121</v>
      </c>
      <c r="B6" s="11" t="s">
        <v>218</v>
      </c>
      <c r="C6" s="11" t="s">
        <v>213</v>
      </c>
      <c r="D6" s="227"/>
      <c r="E6" s="202"/>
      <c r="F6" s="202"/>
      <c r="G6" s="202"/>
      <c r="H6" s="204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8" ht="19.5" customHeight="1">
      <c r="A7" s="165"/>
      <c r="B7" s="165"/>
      <c r="C7" s="165"/>
      <c r="D7" s="165"/>
      <c r="E7" s="166"/>
      <c r="F7" s="164"/>
      <c r="G7" s="164"/>
      <c r="H7" s="167"/>
    </row>
    <row r="8" spans="1:245" ht="19.5" customHeight="1">
      <c r="A8" s="15"/>
      <c r="B8" s="15"/>
      <c r="C8" s="15"/>
      <c r="D8" s="16"/>
      <c r="E8" s="17"/>
      <c r="F8" s="17"/>
      <c r="G8" s="17"/>
      <c r="I8" s="2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18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18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8">
    <mergeCell ref="A2:H2"/>
    <mergeCell ref="F4:H4"/>
    <mergeCell ref="D5:D6"/>
    <mergeCell ref="E5:E6"/>
    <mergeCell ref="F5:F6"/>
    <mergeCell ref="G5:G6"/>
    <mergeCell ref="H5:H6"/>
    <mergeCell ref="A3:E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9"/>
      <c r="B1" s="29"/>
      <c r="C1" s="29"/>
      <c r="D1" s="29"/>
      <c r="E1" s="30"/>
      <c r="F1" s="29"/>
      <c r="G1" s="29"/>
      <c r="H1" s="31" t="s">
        <v>0</v>
      </c>
      <c r="I1" s="40"/>
    </row>
    <row r="2" spans="1:9" ht="25.5" customHeight="1">
      <c r="A2" s="196" t="s">
        <v>242</v>
      </c>
      <c r="B2" s="196"/>
      <c r="C2" s="196"/>
      <c r="D2" s="196"/>
      <c r="E2" s="196"/>
      <c r="F2" s="196"/>
      <c r="G2" s="196"/>
      <c r="H2" s="196"/>
      <c r="I2" s="40"/>
    </row>
    <row r="3" spans="2:9" ht="19.5" customHeight="1">
      <c r="B3" s="32"/>
      <c r="C3" s="32"/>
      <c r="D3" s="32"/>
      <c r="E3" s="32"/>
      <c r="F3" s="32"/>
      <c r="G3" s="32"/>
      <c r="H3" s="6" t="s">
        <v>20</v>
      </c>
      <c r="I3" s="40"/>
    </row>
    <row r="4" spans="1:9" ht="19.5" customHeight="1">
      <c r="A4" s="198" t="s">
        <v>154</v>
      </c>
      <c r="B4" s="198" t="s">
        <v>236</v>
      </c>
      <c r="C4" s="203" t="s">
        <v>191</v>
      </c>
      <c r="D4" s="203"/>
      <c r="E4" s="203"/>
      <c r="F4" s="203"/>
      <c r="G4" s="203"/>
      <c r="H4" s="203"/>
      <c r="I4" s="40"/>
    </row>
    <row r="5" spans="1:9" ht="19.5" customHeight="1">
      <c r="A5" s="198"/>
      <c r="B5" s="198"/>
      <c r="C5" s="222" t="s">
        <v>66</v>
      </c>
      <c r="D5" s="198" t="s">
        <v>44</v>
      </c>
      <c r="E5" s="52" t="s">
        <v>71</v>
      </c>
      <c r="F5" s="52"/>
      <c r="G5" s="52"/>
      <c r="H5" s="226" t="s">
        <v>153</v>
      </c>
      <c r="I5" s="40"/>
    </row>
    <row r="6" spans="1:9" ht="33.75" customHeight="1">
      <c r="A6" s="198"/>
      <c r="B6" s="198"/>
      <c r="C6" s="222"/>
      <c r="D6" s="198"/>
      <c r="E6" s="106" t="s">
        <v>168</v>
      </c>
      <c r="F6" s="106" t="s">
        <v>61</v>
      </c>
      <c r="G6" s="106" t="s">
        <v>253</v>
      </c>
      <c r="H6" s="226"/>
      <c r="I6" s="40"/>
    </row>
    <row r="7" ht="19.5" customHeight="1"/>
    <row r="8" spans="1:9" ht="19.5" customHeight="1">
      <c r="A8" s="38"/>
      <c r="B8" s="38"/>
      <c r="C8" s="38"/>
      <c r="D8" s="38"/>
      <c r="E8" s="39"/>
      <c r="F8" s="38"/>
      <c r="G8" s="38"/>
      <c r="H8" s="40"/>
      <c r="I8" s="40"/>
    </row>
    <row r="9" spans="1:9" ht="19.5" customHeight="1">
      <c r="A9" s="41"/>
      <c r="B9" s="41"/>
      <c r="C9" s="41"/>
      <c r="D9" s="41"/>
      <c r="E9" s="42"/>
      <c r="F9" s="43"/>
      <c r="G9" s="43"/>
      <c r="H9" s="40"/>
      <c r="I9" s="45"/>
    </row>
    <row r="10" spans="1:9" ht="19.5" customHeight="1">
      <c r="A10" s="41"/>
      <c r="B10" s="41"/>
      <c r="C10" s="41"/>
      <c r="D10" s="41"/>
      <c r="E10" s="44"/>
      <c r="F10" s="41"/>
      <c r="G10" s="41"/>
      <c r="H10" s="45"/>
      <c r="I10" s="45"/>
    </row>
    <row r="11" spans="1:9" ht="19.5" customHeight="1">
      <c r="A11" s="41"/>
      <c r="B11" s="41"/>
      <c r="C11" s="41"/>
      <c r="D11" s="41"/>
      <c r="E11" s="44"/>
      <c r="F11" s="41"/>
      <c r="G11" s="41"/>
      <c r="H11" s="45"/>
      <c r="I11" s="45"/>
    </row>
    <row r="12" spans="1:9" ht="19.5" customHeight="1">
      <c r="A12" s="41"/>
      <c r="B12" s="41"/>
      <c r="C12" s="41"/>
      <c r="D12" s="41"/>
      <c r="E12" s="42"/>
      <c r="F12" s="41"/>
      <c r="G12" s="41"/>
      <c r="H12" s="45"/>
      <c r="I12" s="45"/>
    </row>
    <row r="13" spans="1:9" ht="19.5" customHeight="1">
      <c r="A13" s="41"/>
      <c r="B13" s="41"/>
      <c r="C13" s="41"/>
      <c r="D13" s="41"/>
      <c r="E13" s="42"/>
      <c r="F13" s="41"/>
      <c r="G13" s="41"/>
      <c r="H13" s="45"/>
      <c r="I13" s="45"/>
    </row>
    <row r="14" spans="1:9" ht="19.5" customHeight="1">
      <c r="A14" s="41"/>
      <c r="B14" s="41"/>
      <c r="C14" s="41"/>
      <c r="D14" s="41"/>
      <c r="E14" s="44"/>
      <c r="F14" s="41"/>
      <c r="G14" s="41"/>
      <c r="H14" s="45"/>
      <c r="I14" s="45"/>
    </row>
    <row r="15" spans="1:9" ht="19.5" customHeight="1">
      <c r="A15" s="41"/>
      <c r="B15" s="41"/>
      <c r="C15" s="41"/>
      <c r="D15" s="41"/>
      <c r="E15" s="44"/>
      <c r="F15" s="41"/>
      <c r="G15" s="41"/>
      <c r="H15" s="45"/>
      <c r="I15" s="45"/>
    </row>
    <row r="16" spans="1:9" ht="19.5" customHeight="1">
      <c r="A16" s="41"/>
      <c r="B16" s="41"/>
      <c r="C16" s="41"/>
      <c r="D16" s="41"/>
      <c r="E16" s="42"/>
      <c r="F16" s="41"/>
      <c r="G16" s="41"/>
      <c r="H16" s="45"/>
      <c r="I16" s="45"/>
    </row>
    <row r="17" spans="1:9" ht="19.5" customHeight="1">
      <c r="A17" s="41"/>
      <c r="B17" s="41"/>
      <c r="C17" s="41"/>
      <c r="D17" s="41"/>
      <c r="E17" s="42"/>
      <c r="F17" s="41"/>
      <c r="G17" s="41"/>
      <c r="H17" s="45"/>
      <c r="I17" s="45"/>
    </row>
    <row r="18" spans="1:9" ht="19.5" customHeight="1">
      <c r="A18" s="41"/>
      <c r="B18" s="41"/>
      <c r="C18" s="41"/>
      <c r="D18" s="41"/>
      <c r="E18" s="46"/>
      <c r="F18" s="41"/>
      <c r="G18" s="41"/>
      <c r="H18" s="45"/>
      <c r="I18" s="45"/>
    </row>
    <row r="19" spans="1:9" ht="19.5" customHeight="1">
      <c r="A19" s="41"/>
      <c r="B19" s="41"/>
      <c r="C19" s="41"/>
      <c r="D19" s="41"/>
      <c r="E19" s="44"/>
      <c r="F19" s="41"/>
      <c r="G19" s="41"/>
      <c r="H19" s="45"/>
      <c r="I19" s="45"/>
    </row>
    <row r="20" spans="1:9" ht="19.5" customHeight="1">
      <c r="A20" s="44"/>
      <c r="B20" s="44"/>
      <c r="C20" s="44"/>
      <c r="D20" s="44"/>
      <c r="E20" s="44"/>
      <c r="F20" s="41"/>
      <c r="G20" s="41"/>
      <c r="H20" s="45"/>
      <c r="I20" s="45"/>
    </row>
    <row r="21" spans="1:9" ht="19.5" customHeight="1">
      <c r="A21" s="45"/>
      <c r="B21" s="45"/>
      <c r="C21" s="45"/>
      <c r="D21" s="45"/>
      <c r="E21" s="47"/>
      <c r="F21" s="45"/>
      <c r="G21" s="45"/>
      <c r="H21" s="45"/>
      <c r="I21" s="45"/>
    </row>
    <row r="22" spans="1:9" ht="19.5" customHeight="1">
      <c r="A22" s="45"/>
      <c r="B22" s="45"/>
      <c r="C22" s="45"/>
      <c r="D22" s="45"/>
      <c r="E22" s="47"/>
      <c r="F22" s="45"/>
      <c r="G22" s="45"/>
      <c r="H22" s="45"/>
      <c r="I22" s="45"/>
    </row>
    <row r="23" spans="1:9" ht="19.5" customHeight="1">
      <c r="A23" s="45"/>
      <c r="B23" s="45"/>
      <c r="C23" s="45"/>
      <c r="D23" s="45"/>
      <c r="E23" s="47"/>
      <c r="F23" s="45"/>
      <c r="G23" s="45"/>
      <c r="H23" s="45"/>
      <c r="I23" s="45"/>
    </row>
    <row r="24" spans="1:9" ht="19.5" customHeight="1">
      <c r="A24" s="45"/>
      <c r="B24" s="45"/>
      <c r="C24" s="45"/>
      <c r="D24" s="45"/>
      <c r="E24" s="47"/>
      <c r="F24" s="45"/>
      <c r="G24" s="45"/>
      <c r="H24" s="45"/>
      <c r="I24" s="45"/>
    </row>
    <row r="25" spans="1:9" ht="19.5" customHeight="1">
      <c r="A25" s="45"/>
      <c r="B25" s="45"/>
      <c r="C25" s="45"/>
      <c r="D25" s="45"/>
      <c r="E25" s="47"/>
      <c r="F25" s="45"/>
      <c r="G25" s="45"/>
      <c r="H25" s="45"/>
      <c r="I25" s="45"/>
    </row>
    <row r="26" spans="1:9" ht="19.5" customHeight="1">
      <c r="A26" s="45"/>
      <c r="B26" s="45"/>
      <c r="C26" s="45"/>
      <c r="D26" s="45"/>
      <c r="E26" s="47"/>
      <c r="F26" s="45"/>
      <c r="G26" s="45"/>
      <c r="H26" s="45"/>
      <c r="I26" s="45"/>
    </row>
    <row r="27" spans="1:9" ht="19.5" customHeight="1">
      <c r="A27" s="45"/>
      <c r="B27" s="45"/>
      <c r="C27" s="45"/>
      <c r="D27" s="45"/>
      <c r="E27" s="47"/>
      <c r="F27" s="45"/>
      <c r="G27" s="45"/>
      <c r="H27" s="45"/>
      <c r="I27" s="45"/>
    </row>
    <row r="28" spans="1:9" ht="19.5" customHeight="1">
      <c r="A28" s="45"/>
      <c r="B28" s="45"/>
      <c r="C28" s="45"/>
      <c r="D28" s="45"/>
      <c r="E28" s="47"/>
      <c r="F28" s="45"/>
      <c r="G28" s="45"/>
      <c r="H28" s="45"/>
      <c r="I28" s="45"/>
    </row>
    <row r="29" spans="1:9" ht="19.5" customHeight="1">
      <c r="A29" s="45"/>
      <c r="B29" s="45"/>
      <c r="C29" s="45"/>
      <c r="D29" s="45"/>
      <c r="E29" s="47"/>
      <c r="F29" s="45"/>
      <c r="G29" s="45"/>
      <c r="H29" s="45"/>
      <c r="I29" s="45"/>
    </row>
    <row r="30" spans="1:9" ht="19.5" customHeight="1">
      <c r="A30" s="45"/>
      <c r="B30" s="45"/>
      <c r="C30" s="45"/>
      <c r="D30" s="45"/>
      <c r="E30" s="47"/>
      <c r="F30" s="45"/>
      <c r="G30" s="45"/>
      <c r="H30" s="45"/>
      <c r="I30" s="4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135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96" t="s">
        <v>23</v>
      </c>
      <c r="B2" s="196"/>
      <c r="C2" s="196"/>
      <c r="D2" s="196"/>
      <c r="E2" s="196"/>
      <c r="F2" s="196"/>
      <c r="G2" s="196"/>
      <c r="H2" s="19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2:245" ht="19.5" customHeight="1">
      <c r="B3" s="4"/>
      <c r="C3" s="4"/>
      <c r="D3" s="4"/>
      <c r="E3" s="4"/>
      <c r="F3" s="5"/>
      <c r="G3" s="5"/>
      <c r="H3" s="6" t="s">
        <v>20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9" t="s">
        <v>69</v>
      </c>
      <c r="B4" s="9"/>
      <c r="C4" s="9"/>
      <c r="D4" s="9"/>
      <c r="E4" s="9"/>
      <c r="F4" s="203" t="s">
        <v>270</v>
      </c>
      <c r="G4" s="203"/>
      <c r="H4" s="20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9" t="s">
        <v>315</v>
      </c>
      <c r="B5" s="135"/>
      <c r="C5" s="135"/>
      <c r="D5" s="226" t="s">
        <v>131</v>
      </c>
      <c r="E5" s="198" t="s">
        <v>280</v>
      </c>
      <c r="F5" s="198" t="s">
        <v>66</v>
      </c>
      <c r="G5" s="198" t="s">
        <v>31</v>
      </c>
      <c r="H5" s="203" t="s">
        <v>183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36" t="s">
        <v>121</v>
      </c>
      <c r="B6" s="137" t="s">
        <v>218</v>
      </c>
      <c r="C6" s="137" t="s">
        <v>213</v>
      </c>
      <c r="D6" s="226"/>
      <c r="E6" s="198"/>
      <c r="F6" s="198"/>
      <c r="G6" s="198"/>
      <c r="H6" s="203"/>
      <c r="I6" s="28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ht="19.5" customHeight="1"/>
    <row r="8" spans="1:245" ht="19.5" customHeight="1">
      <c r="A8" s="15"/>
      <c r="B8" s="15"/>
      <c r="C8" s="15"/>
      <c r="D8" s="16"/>
      <c r="E8" s="17"/>
      <c r="F8" s="17"/>
      <c r="G8" s="17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18"/>
      <c r="B9" s="18"/>
      <c r="C9" s="18"/>
      <c r="D9" s="19"/>
      <c r="E9" s="19"/>
      <c r="F9" s="19"/>
      <c r="G9" s="19"/>
      <c r="H9" s="1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18"/>
      <c r="B10" s="18"/>
      <c r="C10" s="18"/>
      <c r="D10" s="18"/>
      <c r="E10" s="18"/>
      <c r="F10" s="18"/>
      <c r="G10" s="18"/>
      <c r="H10" s="1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18"/>
      <c r="B11" s="18"/>
      <c r="C11" s="18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18"/>
      <c r="B12" s="18"/>
      <c r="C12" s="18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18"/>
      <c r="B13" s="18"/>
      <c r="C13" s="18"/>
      <c r="D13" s="18"/>
      <c r="E13" s="18"/>
      <c r="F13" s="18"/>
      <c r="G13" s="18"/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18"/>
      <c r="B14" s="18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18"/>
      <c r="C15" s="18"/>
      <c r="D15" s="19"/>
      <c r="E15" s="19"/>
      <c r="F15" s="19"/>
      <c r="G15" s="19"/>
      <c r="H15" s="19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18"/>
      <c r="D16" s="18"/>
      <c r="E16" s="20"/>
      <c r="F16" s="20"/>
      <c r="G16" s="20"/>
      <c r="H16" s="19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0"/>
      <c r="B17" s="20"/>
      <c r="C17" s="18"/>
      <c r="D17" s="19"/>
      <c r="E17" s="19"/>
      <c r="F17" s="19"/>
      <c r="G17" s="19"/>
      <c r="H17" s="1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19.5" customHeight="1">
      <c r="A18" s="18"/>
      <c r="B18" s="20"/>
      <c r="C18" s="18"/>
      <c r="D18" s="19"/>
      <c r="E18" s="19"/>
      <c r="F18" s="19"/>
      <c r="G18" s="19"/>
      <c r="H18" s="19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19.5" customHeight="1">
      <c r="A19" s="18"/>
      <c r="B19" s="20"/>
      <c r="C19" s="20"/>
      <c r="D19" s="20"/>
      <c r="E19" s="20"/>
      <c r="F19" s="20"/>
      <c r="G19" s="20"/>
      <c r="H19" s="19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19.5" customHeight="1">
      <c r="A20" s="20"/>
      <c r="B20" s="20"/>
      <c r="C20" s="20"/>
      <c r="D20" s="19"/>
      <c r="E20" s="19"/>
      <c r="F20" s="19"/>
      <c r="G20" s="19"/>
      <c r="H20" s="19"/>
      <c r="I20" s="20"/>
      <c r="J20" s="1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19.5" customHeight="1">
      <c r="A21" s="20"/>
      <c r="B21" s="20"/>
      <c r="C21" s="20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0"/>
      <c r="E22" s="20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19"/>
      <c r="E23" s="19"/>
      <c r="F23" s="19"/>
      <c r="G23" s="19"/>
      <c r="H23" s="19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19"/>
      <c r="E24" s="19"/>
      <c r="F24" s="19"/>
      <c r="G24" s="19"/>
      <c r="H24" s="19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0"/>
      <c r="E25" s="20"/>
      <c r="F25" s="20"/>
      <c r="G25" s="20"/>
      <c r="H25" s="19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19"/>
      <c r="E26" s="19"/>
      <c r="F26" s="19"/>
      <c r="G26" s="19"/>
      <c r="H26" s="19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0"/>
      <c r="E28" s="20"/>
      <c r="F28" s="20"/>
      <c r="G28" s="20"/>
      <c r="H28" s="19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19"/>
      <c r="E29" s="19"/>
      <c r="F29" s="19"/>
      <c r="G29" s="19"/>
      <c r="H29" s="19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19"/>
      <c r="E30" s="19"/>
      <c r="F30" s="19"/>
      <c r="G30" s="19"/>
      <c r="H30" s="19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0"/>
      <c r="E31" s="20"/>
      <c r="F31" s="20"/>
      <c r="G31" s="20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1"/>
      <c r="F32" s="21"/>
      <c r="G32" s="21"/>
      <c r="H32" s="19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1"/>
      <c r="F33" s="21"/>
      <c r="G33" s="2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0"/>
      <c r="F34" s="20"/>
      <c r="G34" s="20"/>
      <c r="H34" s="19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2"/>
      <c r="F35" s="22"/>
      <c r="G35" s="22"/>
      <c r="H35" s="19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3"/>
      <c r="B36" s="23"/>
      <c r="C36" s="23"/>
      <c r="D36" s="23"/>
      <c r="E36" s="24"/>
      <c r="F36" s="24"/>
      <c r="G36" s="24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5"/>
      <c r="B37" s="25"/>
      <c r="C37" s="25"/>
      <c r="D37" s="25"/>
      <c r="E37" s="25"/>
      <c r="F37" s="25"/>
      <c r="G37" s="25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</row>
    <row r="38" spans="1:245" ht="19.5" customHeight="1">
      <c r="A38" s="23"/>
      <c r="B38" s="23"/>
      <c r="C38" s="23"/>
      <c r="D38" s="23"/>
      <c r="E38" s="23"/>
      <c r="F38" s="23"/>
      <c r="G38" s="23"/>
      <c r="H38" s="26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</row>
    <row r="39" spans="1:245" ht="19.5" customHeight="1">
      <c r="A39" s="27"/>
      <c r="B39" s="27"/>
      <c r="C39" s="27"/>
      <c r="D39" s="27"/>
      <c r="E39" s="27"/>
      <c r="F39" s="23"/>
      <c r="G39" s="23"/>
      <c r="H39" s="26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</row>
    <row r="40" spans="1:245" ht="19.5" customHeight="1">
      <c r="A40" s="27"/>
      <c r="B40" s="27"/>
      <c r="C40" s="27"/>
      <c r="D40" s="27"/>
      <c r="E40" s="27"/>
      <c r="F40" s="23"/>
      <c r="G40" s="23"/>
      <c r="H40" s="26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</row>
    <row r="41" spans="1:245" ht="19.5" customHeight="1">
      <c r="A41" s="27"/>
      <c r="B41" s="27"/>
      <c r="C41" s="27"/>
      <c r="D41" s="27"/>
      <c r="E41" s="27"/>
      <c r="F41" s="23"/>
      <c r="G41" s="23"/>
      <c r="H41" s="26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</row>
    <row r="42" spans="1:245" ht="19.5" customHeight="1">
      <c r="A42" s="27"/>
      <c r="B42" s="27"/>
      <c r="C42" s="27"/>
      <c r="D42" s="27"/>
      <c r="E42" s="27"/>
      <c r="F42" s="23"/>
      <c r="G42" s="23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</row>
    <row r="43" spans="1:245" ht="19.5" customHeight="1">
      <c r="A43" s="27"/>
      <c r="B43" s="27"/>
      <c r="C43" s="27"/>
      <c r="D43" s="27"/>
      <c r="E43" s="27"/>
      <c r="F43" s="23"/>
      <c r="G43" s="23"/>
      <c r="H43" s="26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</row>
    <row r="44" spans="1:245" ht="19.5" customHeight="1">
      <c r="A44" s="27"/>
      <c r="B44" s="27"/>
      <c r="C44" s="27"/>
      <c r="D44" s="27"/>
      <c r="E44" s="27"/>
      <c r="F44" s="23"/>
      <c r="G44" s="23"/>
      <c r="H44" s="26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</row>
    <row r="45" spans="1:245" ht="19.5" customHeight="1">
      <c r="A45" s="27"/>
      <c r="B45" s="27"/>
      <c r="C45" s="27"/>
      <c r="D45" s="27"/>
      <c r="E45" s="27"/>
      <c r="F45" s="23"/>
      <c r="G45" s="23"/>
      <c r="H45" s="2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</row>
    <row r="46" spans="1:245" ht="19.5" customHeight="1">
      <c r="A46" s="27"/>
      <c r="B46" s="27"/>
      <c r="C46" s="27"/>
      <c r="D46" s="27"/>
      <c r="E46" s="27"/>
      <c r="F46" s="23"/>
      <c r="G46" s="23"/>
      <c r="H46" s="2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</row>
    <row r="47" spans="1:245" ht="19.5" customHeight="1">
      <c r="A47" s="27"/>
      <c r="B47" s="27"/>
      <c r="C47" s="27"/>
      <c r="D47" s="27"/>
      <c r="E47" s="27"/>
      <c r="F47" s="23"/>
      <c r="G47" s="23"/>
      <c r="H47" s="2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</row>
    <row r="48" spans="1:245" ht="19.5" customHeight="1">
      <c r="A48" s="27"/>
      <c r="B48" s="27"/>
      <c r="C48" s="27"/>
      <c r="D48" s="27"/>
      <c r="E48" s="27"/>
      <c r="F48" s="23"/>
      <c r="G48" s="23"/>
      <c r="H48" s="2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zoomScalePageLayoutView="0" workbookViewId="0" topLeftCell="A1">
      <selection activeCell="D3" sqref="D3"/>
    </sheetView>
  </sheetViews>
  <sheetFormatPr defaultColWidth="9" defaultRowHeight="11.25"/>
  <cols>
    <col min="1" max="1" width="15.16015625" style="169" customWidth="1"/>
    <col min="2" max="2" width="16" style="169" customWidth="1"/>
    <col min="3" max="3" width="15.83203125" style="169" customWidth="1"/>
    <col min="4" max="4" width="44" style="169" customWidth="1"/>
    <col min="5" max="5" width="43.16015625" style="169" customWidth="1"/>
    <col min="6" max="16384" width="9" style="169" customWidth="1"/>
  </cols>
  <sheetData>
    <row r="1" spans="1:5" ht="36.75" customHeight="1">
      <c r="A1" s="168" t="s">
        <v>317</v>
      </c>
      <c r="B1" s="168"/>
      <c r="C1" s="168"/>
      <c r="D1" s="168"/>
      <c r="E1" s="168"/>
    </row>
    <row r="2" spans="1:7" ht="15" customHeight="1">
      <c r="A2" s="170"/>
      <c r="B2" s="170"/>
      <c r="C2" s="170"/>
      <c r="D2" s="171" t="s">
        <v>318</v>
      </c>
      <c r="E2" s="172"/>
      <c r="F2" s="173"/>
      <c r="G2" s="173"/>
    </row>
    <row r="3" spans="1:5" ht="24" customHeight="1">
      <c r="A3" s="237" t="s">
        <v>319</v>
      </c>
      <c r="B3" s="237"/>
      <c r="C3" s="238"/>
      <c r="D3" s="174" t="s">
        <v>370</v>
      </c>
      <c r="E3" s="175"/>
    </row>
    <row r="4" spans="1:5" ht="24" customHeight="1">
      <c r="A4" s="239" t="s">
        <v>320</v>
      </c>
      <c r="B4" s="239"/>
      <c r="C4" s="240"/>
      <c r="D4" s="176" t="s">
        <v>122</v>
      </c>
      <c r="E4" s="177"/>
    </row>
    <row r="5" spans="1:8" ht="24" customHeight="1">
      <c r="A5" s="241" t="s">
        <v>321</v>
      </c>
      <c r="B5" s="241"/>
      <c r="C5" s="242"/>
      <c r="D5" s="178" t="s">
        <v>322</v>
      </c>
      <c r="E5" s="179">
        <v>27</v>
      </c>
      <c r="F5" s="173"/>
      <c r="H5" s="173"/>
    </row>
    <row r="6" spans="1:7" ht="24" customHeight="1">
      <c r="A6" s="241"/>
      <c r="B6" s="241"/>
      <c r="C6" s="242"/>
      <c r="D6" s="180" t="s">
        <v>323</v>
      </c>
      <c r="E6" s="181">
        <v>27</v>
      </c>
      <c r="F6" s="173"/>
      <c r="G6" s="173"/>
    </row>
    <row r="7" spans="1:8" ht="24" customHeight="1">
      <c r="A7" s="241"/>
      <c r="B7" s="241"/>
      <c r="C7" s="242"/>
      <c r="D7" s="180" t="s">
        <v>324</v>
      </c>
      <c r="E7" s="182">
        <v>0</v>
      </c>
      <c r="F7" s="173"/>
      <c r="G7" s="173"/>
      <c r="H7" s="173"/>
    </row>
    <row r="8" spans="1:7" ht="24" customHeight="1">
      <c r="A8" s="243" t="s">
        <v>325</v>
      </c>
      <c r="B8" s="183" t="s">
        <v>326</v>
      </c>
      <c r="C8" s="183"/>
      <c r="D8" s="184"/>
      <c r="E8" s="183"/>
      <c r="F8" s="173"/>
      <c r="G8" s="173"/>
    </row>
    <row r="9" spans="1:9" ht="57" customHeight="1">
      <c r="A9" s="244"/>
      <c r="B9" s="245" t="s">
        <v>327</v>
      </c>
      <c r="C9" s="245"/>
      <c r="D9" s="245"/>
      <c r="E9" s="245"/>
      <c r="F9" s="173"/>
      <c r="G9" s="173"/>
      <c r="I9" s="173"/>
    </row>
    <row r="10" spans="1:8" ht="30" customHeight="1">
      <c r="A10" s="246" t="s">
        <v>328</v>
      </c>
      <c r="B10" s="185" t="s">
        <v>329</v>
      </c>
      <c r="C10" s="186" t="s">
        <v>330</v>
      </c>
      <c r="D10" s="187" t="s">
        <v>331</v>
      </c>
      <c r="E10" s="188" t="s">
        <v>332</v>
      </c>
      <c r="F10" s="173"/>
      <c r="G10" s="173"/>
      <c r="H10" s="173"/>
    </row>
    <row r="11" spans="1:6" ht="16.5" customHeight="1">
      <c r="A11" s="246"/>
      <c r="B11" s="236" t="s">
        <v>333</v>
      </c>
      <c r="C11" s="236" t="s">
        <v>334</v>
      </c>
      <c r="D11" s="189" t="s">
        <v>335</v>
      </c>
      <c r="E11" s="190" t="s">
        <v>336</v>
      </c>
      <c r="F11" s="173"/>
    </row>
    <row r="12" spans="1:8" ht="16.5" customHeight="1">
      <c r="A12" s="246"/>
      <c r="B12" s="236"/>
      <c r="C12" s="236"/>
      <c r="D12" s="189" t="s">
        <v>3</v>
      </c>
      <c r="E12" s="190" t="s">
        <v>3</v>
      </c>
      <c r="F12" s="173"/>
      <c r="G12" s="173"/>
      <c r="H12" s="173"/>
    </row>
    <row r="13" spans="1:8" ht="12.75" customHeight="1">
      <c r="A13" s="246"/>
      <c r="B13" s="236"/>
      <c r="C13" s="236"/>
      <c r="D13" s="189" t="s">
        <v>3</v>
      </c>
      <c r="E13" s="190" t="s">
        <v>3</v>
      </c>
      <c r="F13" s="173"/>
      <c r="G13" s="173"/>
      <c r="H13" s="173"/>
    </row>
    <row r="14" spans="1:8" ht="12.75" customHeight="1">
      <c r="A14" s="246"/>
      <c r="B14" s="236"/>
      <c r="C14" s="236"/>
      <c r="D14" s="189" t="s">
        <v>3</v>
      </c>
      <c r="E14" s="190" t="s">
        <v>3</v>
      </c>
      <c r="F14" s="173"/>
      <c r="G14" s="173"/>
      <c r="H14" s="173"/>
    </row>
    <row r="15" spans="1:8" ht="12.75" customHeight="1">
      <c r="A15" s="246"/>
      <c r="B15" s="236"/>
      <c r="C15" s="236"/>
      <c r="D15" s="189" t="s">
        <v>3</v>
      </c>
      <c r="E15" s="190" t="s">
        <v>3</v>
      </c>
      <c r="F15" s="173"/>
      <c r="G15" s="173"/>
      <c r="H15" s="173"/>
    </row>
    <row r="16" spans="1:8" ht="12.75" customHeight="1">
      <c r="A16" s="246"/>
      <c r="B16" s="236"/>
      <c r="C16" s="236"/>
      <c r="D16" s="189" t="s">
        <v>3</v>
      </c>
      <c r="E16" s="190" t="s">
        <v>3</v>
      </c>
      <c r="F16" s="173"/>
      <c r="G16" s="173"/>
      <c r="H16" s="173"/>
    </row>
    <row r="17" spans="1:6" ht="16.5" customHeight="1">
      <c r="A17" s="246"/>
      <c r="B17" s="236"/>
      <c r="C17" s="236"/>
      <c r="D17" s="189" t="s">
        <v>3</v>
      </c>
      <c r="E17" s="190" t="s">
        <v>3</v>
      </c>
      <c r="F17" s="173"/>
    </row>
    <row r="18" spans="1:5" ht="16.5" customHeight="1">
      <c r="A18" s="246"/>
      <c r="B18" s="236"/>
      <c r="C18" s="235" t="s">
        <v>337</v>
      </c>
      <c r="D18" s="189" t="s">
        <v>338</v>
      </c>
      <c r="E18" s="190" t="s">
        <v>339</v>
      </c>
    </row>
    <row r="19" spans="1:5" ht="16.5" customHeight="1">
      <c r="A19" s="246"/>
      <c r="B19" s="236"/>
      <c r="C19" s="236"/>
      <c r="D19" s="189" t="s">
        <v>3</v>
      </c>
      <c r="E19" s="190" t="s">
        <v>3</v>
      </c>
    </row>
    <row r="20" spans="1:7" ht="12.75" customHeight="1">
      <c r="A20" s="246"/>
      <c r="B20" s="236"/>
      <c r="C20" s="236"/>
      <c r="D20" s="189" t="s">
        <v>3</v>
      </c>
      <c r="E20" s="190" t="s">
        <v>3</v>
      </c>
      <c r="G20" s="173"/>
    </row>
    <row r="21" spans="1:5" ht="12.75" customHeight="1">
      <c r="A21" s="246"/>
      <c r="B21" s="236"/>
      <c r="C21" s="236"/>
      <c r="D21" s="189" t="s">
        <v>3</v>
      </c>
      <c r="E21" s="190" t="s">
        <v>3</v>
      </c>
    </row>
    <row r="22" spans="1:5" ht="16.5" customHeight="1">
      <c r="A22" s="246"/>
      <c r="B22" s="236"/>
      <c r="C22" s="236"/>
      <c r="D22" s="189" t="s">
        <v>3</v>
      </c>
      <c r="E22" s="190" t="s">
        <v>3</v>
      </c>
    </row>
    <row r="23" spans="1:5" ht="16.5" customHeight="1">
      <c r="A23" s="246"/>
      <c r="B23" s="236"/>
      <c r="C23" s="235" t="s">
        <v>340</v>
      </c>
      <c r="D23" s="189" t="s">
        <v>341</v>
      </c>
      <c r="E23" s="190" t="s">
        <v>342</v>
      </c>
    </row>
    <row r="24" spans="1:5" ht="16.5" customHeight="1">
      <c r="A24" s="246"/>
      <c r="B24" s="236"/>
      <c r="C24" s="236"/>
      <c r="D24" s="189" t="s">
        <v>3</v>
      </c>
      <c r="E24" s="190" t="s">
        <v>3</v>
      </c>
    </row>
    <row r="25" spans="1:5" ht="12.75" customHeight="1">
      <c r="A25" s="246"/>
      <c r="B25" s="236"/>
      <c r="C25" s="236"/>
      <c r="D25" s="189" t="s">
        <v>3</v>
      </c>
      <c r="E25" s="190" t="s">
        <v>3</v>
      </c>
    </row>
    <row r="26" spans="1:6" ht="12.75" customHeight="1">
      <c r="A26" s="246"/>
      <c r="B26" s="236"/>
      <c r="C26" s="236"/>
      <c r="D26" s="189" t="s">
        <v>3</v>
      </c>
      <c r="E26" s="190" t="s">
        <v>3</v>
      </c>
      <c r="F26" s="173"/>
    </row>
    <row r="27" spans="1:6" ht="16.5" customHeight="1">
      <c r="A27" s="246"/>
      <c r="B27" s="236"/>
      <c r="C27" s="236"/>
      <c r="D27" s="189" t="s">
        <v>3</v>
      </c>
      <c r="E27" s="190" t="s">
        <v>3</v>
      </c>
      <c r="F27" s="173"/>
    </row>
    <row r="28" spans="1:8" ht="16.5" customHeight="1">
      <c r="A28" s="246"/>
      <c r="B28" s="236"/>
      <c r="C28" s="235" t="s">
        <v>343</v>
      </c>
      <c r="D28" s="189" t="s">
        <v>344</v>
      </c>
      <c r="E28" s="190" t="s">
        <v>345</v>
      </c>
      <c r="F28" s="173"/>
      <c r="H28" s="173"/>
    </row>
    <row r="29" spans="1:7" ht="16.5" customHeight="1">
      <c r="A29" s="246"/>
      <c r="B29" s="236"/>
      <c r="C29" s="236"/>
      <c r="D29" s="189" t="s">
        <v>3</v>
      </c>
      <c r="E29" s="190" t="s">
        <v>3</v>
      </c>
      <c r="F29" s="173"/>
      <c r="G29" s="173"/>
    </row>
    <row r="30" spans="1:7" ht="12.75" customHeight="1">
      <c r="A30" s="246"/>
      <c r="B30" s="236"/>
      <c r="C30" s="236"/>
      <c r="D30" s="189" t="s">
        <v>3</v>
      </c>
      <c r="E30" s="190" t="s">
        <v>3</v>
      </c>
      <c r="F30" s="173"/>
      <c r="G30" s="173"/>
    </row>
    <row r="31" spans="1:7" ht="12.75" customHeight="1">
      <c r="A31" s="246"/>
      <c r="B31" s="236"/>
      <c r="C31" s="236"/>
      <c r="D31" s="189" t="s">
        <v>3</v>
      </c>
      <c r="E31" s="190" t="s">
        <v>3</v>
      </c>
      <c r="F31" s="173"/>
      <c r="G31" s="173"/>
    </row>
    <row r="32" spans="1:6" ht="12.75" customHeight="1">
      <c r="A32" s="246"/>
      <c r="B32" s="236"/>
      <c r="C32" s="236"/>
      <c r="D32" s="189" t="s">
        <v>3</v>
      </c>
      <c r="E32" s="190" t="s">
        <v>3</v>
      </c>
      <c r="F32" s="173"/>
    </row>
    <row r="33" spans="1:7" ht="12.75" customHeight="1">
      <c r="A33" s="246"/>
      <c r="B33" s="236"/>
      <c r="C33" s="236"/>
      <c r="D33" s="189" t="s">
        <v>3</v>
      </c>
      <c r="E33" s="190" t="s">
        <v>3</v>
      </c>
      <c r="F33" s="173"/>
      <c r="G33" s="173"/>
    </row>
    <row r="34" spans="1:7" ht="16.5" customHeight="1">
      <c r="A34" s="246"/>
      <c r="B34" s="236"/>
      <c r="C34" s="236"/>
      <c r="D34" s="189" t="s">
        <v>3</v>
      </c>
      <c r="E34" s="190" t="s">
        <v>3</v>
      </c>
      <c r="F34" s="173"/>
      <c r="G34" s="173"/>
    </row>
    <row r="35" spans="1:6" ht="16.5" customHeight="1">
      <c r="A35" s="246"/>
      <c r="B35" s="235" t="s">
        <v>346</v>
      </c>
      <c r="C35" s="235" t="s">
        <v>347</v>
      </c>
      <c r="D35" s="189" t="s">
        <v>3</v>
      </c>
      <c r="E35" s="190" t="s">
        <v>3</v>
      </c>
      <c r="F35" s="173"/>
    </row>
    <row r="36" spans="1:7" ht="16.5" customHeight="1">
      <c r="A36" s="246"/>
      <c r="B36" s="236"/>
      <c r="C36" s="236"/>
      <c r="D36" s="189" t="s">
        <v>3</v>
      </c>
      <c r="E36" s="190" t="s">
        <v>3</v>
      </c>
      <c r="F36" s="173"/>
      <c r="G36" s="173"/>
    </row>
    <row r="37" spans="1:6" ht="12.75" customHeight="1">
      <c r="A37" s="246"/>
      <c r="B37" s="236"/>
      <c r="C37" s="236"/>
      <c r="D37" s="189" t="s">
        <v>3</v>
      </c>
      <c r="E37" s="190" t="s">
        <v>3</v>
      </c>
      <c r="F37" s="173"/>
    </row>
    <row r="38" spans="1:6" ht="12.75" customHeight="1">
      <c r="A38" s="246"/>
      <c r="B38" s="236"/>
      <c r="C38" s="236"/>
      <c r="D38" s="189" t="s">
        <v>3</v>
      </c>
      <c r="E38" s="190" t="s">
        <v>3</v>
      </c>
      <c r="F38" s="173"/>
    </row>
    <row r="39" spans="1:7" ht="16.5" customHeight="1">
      <c r="A39" s="246"/>
      <c r="B39" s="236"/>
      <c r="C39" s="236"/>
      <c r="D39" s="189" t="s">
        <v>3</v>
      </c>
      <c r="E39" s="190" t="s">
        <v>3</v>
      </c>
      <c r="F39" s="173"/>
      <c r="G39" s="173"/>
    </row>
    <row r="40" spans="1:6" ht="16.5" customHeight="1">
      <c r="A40" s="246"/>
      <c r="B40" s="236"/>
      <c r="C40" s="235" t="s">
        <v>348</v>
      </c>
      <c r="D40" s="189" t="s">
        <v>349</v>
      </c>
      <c r="E40" s="190" t="s">
        <v>350</v>
      </c>
      <c r="F40" s="173"/>
    </row>
    <row r="41" spans="1:6" ht="16.5" customHeight="1">
      <c r="A41" s="246"/>
      <c r="B41" s="236"/>
      <c r="C41" s="236"/>
      <c r="D41" s="189" t="s">
        <v>3</v>
      </c>
      <c r="E41" s="190" t="s">
        <v>3</v>
      </c>
      <c r="F41" s="173"/>
    </row>
    <row r="42" spans="1:6" ht="12.75" customHeight="1">
      <c r="A42" s="246"/>
      <c r="B42" s="236"/>
      <c r="C42" s="236"/>
      <c r="D42" s="191" t="s">
        <v>3</v>
      </c>
      <c r="E42" s="191" t="s">
        <v>3</v>
      </c>
      <c r="F42" s="173"/>
    </row>
    <row r="43" spans="1:6" ht="12.75" customHeight="1">
      <c r="A43" s="246"/>
      <c r="B43" s="236"/>
      <c r="C43" s="236"/>
      <c r="D43" s="189" t="s">
        <v>3</v>
      </c>
      <c r="E43" s="190" t="s">
        <v>3</v>
      </c>
      <c r="F43" s="173"/>
    </row>
    <row r="44" spans="1:7" ht="16.5" customHeight="1">
      <c r="A44" s="246"/>
      <c r="B44" s="236"/>
      <c r="C44" s="236"/>
      <c r="D44" s="189" t="s">
        <v>3</v>
      </c>
      <c r="E44" s="190" t="s">
        <v>3</v>
      </c>
      <c r="F44" s="173"/>
      <c r="G44" s="173"/>
    </row>
    <row r="45" spans="1:7" ht="16.5" customHeight="1">
      <c r="A45" s="246"/>
      <c r="B45" s="236"/>
      <c r="C45" s="235" t="s">
        <v>351</v>
      </c>
      <c r="D45" s="189" t="s">
        <v>3</v>
      </c>
      <c r="E45" s="190" t="s">
        <v>3</v>
      </c>
      <c r="F45" s="173"/>
      <c r="G45" s="173"/>
    </row>
    <row r="46" spans="1:6" ht="16.5" customHeight="1">
      <c r="A46" s="246"/>
      <c r="B46" s="236"/>
      <c r="C46" s="236"/>
      <c r="D46" s="189" t="s">
        <v>3</v>
      </c>
      <c r="E46" s="190" t="s">
        <v>3</v>
      </c>
      <c r="F46" s="173"/>
    </row>
    <row r="47" spans="1:6" ht="12.75" customHeight="1">
      <c r="A47" s="246"/>
      <c r="B47" s="236"/>
      <c r="C47" s="236"/>
      <c r="D47" s="189" t="s">
        <v>3</v>
      </c>
      <c r="E47" s="190" t="s">
        <v>3</v>
      </c>
      <c r="F47" s="173"/>
    </row>
    <row r="48" spans="1:6" ht="12.75" customHeight="1">
      <c r="A48" s="246"/>
      <c r="B48" s="236"/>
      <c r="C48" s="236"/>
      <c r="D48" s="189" t="s">
        <v>3</v>
      </c>
      <c r="E48" s="190" t="s">
        <v>3</v>
      </c>
      <c r="F48" s="173"/>
    </row>
    <row r="49" spans="1:6" ht="16.5" customHeight="1">
      <c r="A49" s="246"/>
      <c r="B49" s="236"/>
      <c r="C49" s="236"/>
      <c r="D49" s="189" t="s">
        <v>3</v>
      </c>
      <c r="E49" s="190" t="s">
        <v>3</v>
      </c>
      <c r="F49" s="173"/>
    </row>
    <row r="50" spans="1:6" ht="16.5" customHeight="1">
      <c r="A50" s="246"/>
      <c r="B50" s="236"/>
      <c r="C50" s="235" t="s">
        <v>352</v>
      </c>
      <c r="D50" s="189" t="s">
        <v>3</v>
      </c>
      <c r="E50" s="190" t="s">
        <v>3</v>
      </c>
      <c r="F50" s="173"/>
    </row>
    <row r="51" spans="1:6" ht="16.5" customHeight="1">
      <c r="A51" s="246"/>
      <c r="B51" s="236"/>
      <c r="C51" s="236"/>
      <c r="D51" s="189" t="s">
        <v>3</v>
      </c>
      <c r="E51" s="190" t="s">
        <v>3</v>
      </c>
      <c r="F51" s="173"/>
    </row>
    <row r="52" spans="1:7" ht="12.75" customHeight="1">
      <c r="A52" s="246"/>
      <c r="B52" s="236"/>
      <c r="C52" s="236"/>
      <c r="D52" s="189" t="s">
        <v>3</v>
      </c>
      <c r="E52" s="190" t="s">
        <v>3</v>
      </c>
      <c r="F52" s="173"/>
      <c r="G52" s="173"/>
    </row>
    <row r="53" spans="1:7" ht="12.75" customHeight="1">
      <c r="A53" s="246"/>
      <c r="B53" s="236"/>
      <c r="C53" s="236"/>
      <c r="D53" s="189" t="s">
        <v>3</v>
      </c>
      <c r="E53" s="190" t="s">
        <v>3</v>
      </c>
      <c r="F53" s="173"/>
      <c r="G53" s="173"/>
    </row>
    <row r="54" spans="1:7" ht="16.5" customHeight="1">
      <c r="A54" s="246"/>
      <c r="B54" s="236"/>
      <c r="C54" s="236"/>
      <c r="D54" s="189" t="s">
        <v>3</v>
      </c>
      <c r="E54" s="190" t="s">
        <v>3</v>
      </c>
      <c r="F54" s="173"/>
      <c r="G54" s="173"/>
    </row>
    <row r="55" spans="1:7" ht="16.5" customHeight="1">
      <c r="A55" s="246"/>
      <c r="B55" s="235" t="s">
        <v>353</v>
      </c>
      <c r="C55" s="235" t="s">
        <v>354</v>
      </c>
      <c r="D55" s="189" t="s">
        <v>355</v>
      </c>
      <c r="E55" s="190" t="s">
        <v>356</v>
      </c>
      <c r="F55" s="173"/>
      <c r="G55" s="173"/>
    </row>
    <row r="56" spans="1:7" ht="16.5" customHeight="1">
      <c r="A56" s="246"/>
      <c r="B56" s="236"/>
      <c r="C56" s="236"/>
      <c r="D56" s="189" t="s">
        <v>3</v>
      </c>
      <c r="E56" s="190" t="s">
        <v>3</v>
      </c>
      <c r="F56" s="173"/>
      <c r="G56" s="173"/>
    </row>
    <row r="57" spans="1:5" ht="12.75" customHeight="1">
      <c r="A57" s="246"/>
      <c r="B57" s="236"/>
      <c r="C57" s="236"/>
      <c r="D57" s="189" t="s">
        <v>3</v>
      </c>
      <c r="E57" s="190" t="s">
        <v>3</v>
      </c>
    </row>
    <row r="58" spans="1:5" ht="12.75" customHeight="1">
      <c r="A58" s="246"/>
      <c r="B58" s="236"/>
      <c r="C58" s="236"/>
      <c r="D58" s="189" t="s">
        <v>3</v>
      </c>
      <c r="E58" s="190" t="s">
        <v>3</v>
      </c>
    </row>
    <row r="59" spans="1:5" ht="16.5" customHeight="1">
      <c r="A59" s="246"/>
      <c r="B59" s="236"/>
      <c r="C59" s="236"/>
      <c r="D59" s="192" t="s">
        <v>3</v>
      </c>
      <c r="E59" s="193" t="s">
        <v>3</v>
      </c>
    </row>
  </sheetData>
  <sheetProtection/>
  <mergeCells count="18">
    <mergeCell ref="A3:C3"/>
    <mergeCell ref="A4:C4"/>
    <mergeCell ref="A5:C7"/>
    <mergeCell ref="A8:A9"/>
    <mergeCell ref="B9:E9"/>
    <mergeCell ref="A10:A59"/>
    <mergeCell ref="B11:B34"/>
    <mergeCell ref="C11:C17"/>
    <mergeCell ref="C18:C22"/>
    <mergeCell ref="C23:C27"/>
    <mergeCell ref="B55:B59"/>
    <mergeCell ref="C55:C59"/>
    <mergeCell ref="C28:C34"/>
    <mergeCell ref="B35:B54"/>
    <mergeCell ref="C35:C39"/>
    <mergeCell ref="C40:C44"/>
    <mergeCell ref="C45:C49"/>
    <mergeCell ref="C50:C54"/>
  </mergeCells>
  <printOptions/>
  <pageMargins left="0.66" right="0.51" top="0.75" bottom="0.75" header="0.31" footer="0.3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zoomScalePageLayoutView="0" workbookViewId="0" topLeftCell="A1">
      <selection activeCell="I10" sqref="I10"/>
    </sheetView>
  </sheetViews>
  <sheetFormatPr defaultColWidth="9" defaultRowHeight="11.25"/>
  <cols>
    <col min="1" max="1" width="15.16015625" style="169" customWidth="1"/>
    <col min="2" max="2" width="16" style="169" customWidth="1"/>
    <col min="3" max="3" width="15.83203125" style="169" customWidth="1"/>
    <col min="4" max="4" width="44" style="169" customWidth="1"/>
    <col min="5" max="5" width="43.16015625" style="169" customWidth="1"/>
    <col min="6" max="16384" width="9" style="169" customWidth="1"/>
  </cols>
  <sheetData>
    <row r="1" spans="1:5" ht="36.75" customHeight="1">
      <c r="A1" s="168" t="s">
        <v>317</v>
      </c>
      <c r="B1" s="168"/>
      <c r="C1" s="168"/>
      <c r="D1" s="168"/>
      <c r="E1" s="168"/>
    </row>
    <row r="2" spans="1:7" ht="15" customHeight="1">
      <c r="A2" s="170"/>
      <c r="B2" s="170"/>
      <c r="C2" s="170"/>
      <c r="D2" s="171" t="s">
        <v>318</v>
      </c>
      <c r="E2" s="172"/>
      <c r="F2" s="173"/>
      <c r="G2" s="173"/>
    </row>
    <row r="3" spans="1:5" ht="24" customHeight="1">
      <c r="A3" s="237" t="s">
        <v>319</v>
      </c>
      <c r="B3" s="237"/>
      <c r="C3" s="238"/>
      <c r="D3" s="174" t="s">
        <v>371</v>
      </c>
      <c r="E3" s="175"/>
    </row>
    <row r="4" spans="1:5" ht="24" customHeight="1">
      <c r="A4" s="239" t="s">
        <v>320</v>
      </c>
      <c r="B4" s="239"/>
      <c r="C4" s="240"/>
      <c r="D4" s="176" t="s">
        <v>122</v>
      </c>
      <c r="E4" s="177"/>
    </row>
    <row r="5" spans="1:8" ht="24" customHeight="1">
      <c r="A5" s="241" t="s">
        <v>321</v>
      </c>
      <c r="B5" s="241"/>
      <c r="C5" s="242"/>
      <c r="D5" s="178" t="s">
        <v>322</v>
      </c>
      <c r="E5" s="179">
        <v>57.71</v>
      </c>
      <c r="F5" s="173"/>
      <c r="H5" s="173"/>
    </row>
    <row r="6" spans="1:7" ht="24" customHeight="1">
      <c r="A6" s="241"/>
      <c r="B6" s="241"/>
      <c r="C6" s="242"/>
      <c r="D6" s="180" t="s">
        <v>323</v>
      </c>
      <c r="E6" s="181">
        <v>57.71</v>
      </c>
      <c r="F6" s="173"/>
      <c r="G6" s="173"/>
    </row>
    <row r="7" spans="1:8" ht="24" customHeight="1">
      <c r="A7" s="241"/>
      <c r="B7" s="241"/>
      <c r="C7" s="242"/>
      <c r="D7" s="180" t="s">
        <v>324</v>
      </c>
      <c r="E7" s="182">
        <v>0</v>
      </c>
      <c r="F7" s="173"/>
      <c r="G7" s="173"/>
      <c r="H7" s="173"/>
    </row>
    <row r="8" spans="1:7" ht="24" customHeight="1">
      <c r="A8" s="243" t="s">
        <v>325</v>
      </c>
      <c r="B8" s="183" t="s">
        <v>326</v>
      </c>
      <c r="C8" s="183"/>
      <c r="D8" s="184"/>
      <c r="E8" s="183"/>
      <c r="F8" s="173"/>
      <c r="G8" s="173"/>
    </row>
    <row r="9" spans="1:9" ht="57" customHeight="1">
      <c r="A9" s="244"/>
      <c r="B9" s="245" t="s">
        <v>357</v>
      </c>
      <c r="C9" s="245"/>
      <c r="D9" s="245"/>
      <c r="E9" s="245"/>
      <c r="F9" s="173"/>
      <c r="G9" s="173"/>
      <c r="I9" s="173"/>
    </row>
    <row r="10" spans="1:8" ht="30" customHeight="1">
      <c r="A10" s="246" t="s">
        <v>328</v>
      </c>
      <c r="B10" s="185" t="s">
        <v>329</v>
      </c>
      <c r="C10" s="186" t="s">
        <v>330</v>
      </c>
      <c r="D10" s="187" t="s">
        <v>331</v>
      </c>
      <c r="E10" s="188" t="s">
        <v>332</v>
      </c>
      <c r="F10" s="173"/>
      <c r="G10" s="173"/>
      <c r="H10" s="173"/>
    </row>
    <row r="11" spans="1:6" ht="16.5" customHeight="1">
      <c r="A11" s="246"/>
      <c r="B11" s="236" t="s">
        <v>333</v>
      </c>
      <c r="C11" s="236" t="s">
        <v>334</v>
      </c>
      <c r="D11" s="189" t="s">
        <v>358</v>
      </c>
      <c r="E11" s="190" t="s">
        <v>359</v>
      </c>
      <c r="F11" s="173"/>
    </row>
    <row r="12" spans="1:8" ht="16.5" customHeight="1">
      <c r="A12" s="246"/>
      <c r="B12" s="236"/>
      <c r="C12" s="236"/>
      <c r="D12" s="189" t="s">
        <v>3</v>
      </c>
      <c r="E12" s="190" t="s">
        <v>3</v>
      </c>
      <c r="F12" s="173"/>
      <c r="G12" s="173"/>
      <c r="H12" s="173"/>
    </row>
    <row r="13" spans="1:8" ht="12.75" customHeight="1">
      <c r="A13" s="246"/>
      <c r="B13" s="236"/>
      <c r="C13" s="236"/>
      <c r="D13" s="189" t="s">
        <v>3</v>
      </c>
      <c r="E13" s="190" t="s">
        <v>3</v>
      </c>
      <c r="F13" s="173"/>
      <c r="G13" s="173"/>
      <c r="H13" s="173"/>
    </row>
    <row r="14" spans="1:8" ht="12.75" customHeight="1">
      <c r="A14" s="246"/>
      <c r="B14" s="236"/>
      <c r="C14" s="236"/>
      <c r="D14" s="189" t="s">
        <v>3</v>
      </c>
      <c r="E14" s="190" t="s">
        <v>3</v>
      </c>
      <c r="F14" s="173"/>
      <c r="G14" s="173"/>
      <c r="H14" s="173"/>
    </row>
    <row r="15" spans="1:8" ht="12.75" customHeight="1">
      <c r="A15" s="246"/>
      <c r="B15" s="236"/>
      <c r="C15" s="236"/>
      <c r="D15" s="189" t="s">
        <v>3</v>
      </c>
      <c r="E15" s="190" t="s">
        <v>3</v>
      </c>
      <c r="F15" s="173"/>
      <c r="G15" s="173"/>
      <c r="H15" s="173"/>
    </row>
    <row r="16" spans="1:8" ht="12.75" customHeight="1">
      <c r="A16" s="246"/>
      <c r="B16" s="236"/>
      <c r="C16" s="236"/>
      <c r="D16" s="189" t="s">
        <v>3</v>
      </c>
      <c r="E16" s="190" t="s">
        <v>3</v>
      </c>
      <c r="F16" s="173"/>
      <c r="G16" s="173"/>
      <c r="H16" s="173"/>
    </row>
    <row r="17" spans="1:6" ht="16.5" customHeight="1">
      <c r="A17" s="246"/>
      <c r="B17" s="236"/>
      <c r="C17" s="236"/>
      <c r="D17" s="189" t="s">
        <v>3</v>
      </c>
      <c r="E17" s="190" t="s">
        <v>3</v>
      </c>
      <c r="F17" s="173"/>
    </row>
    <row r="18" spans="1:5" ht="16.5" customHeight="1">
      <c r="A18" s="246"/>
      <c r="B18" s="236"/>
      <c r="C18" s="235" t="s">
        <v>337</v>
      </c>
      <c r="D18" s="189" t="s">
        <v>360</v>
      </c>
      <c r="E18" s="190" t="s">
        <v>361</v>
      </c>
    </row>
    <row r="19" spans="1:5" ht="16.5" customHeight="1">
      <c r="A19" s="246"/>
      <c r="B19" s="236"/>
      <c r="C19" s="236"/>
      <c r="D19" s="189" t="s">
        <v>3</v>
      </c>
      <c r="E19" s="190" t="s">
        <v>3</v>
      </c>
    </row>
    <row r="20" spans="1:7" ht="12.75" customHeight="1">
      <c r="A20" s="246"/>
      <c r="B20" s="236"/>
      <c r="C20" s="236"/>
      <c r="D20" s="189" t="s">
        <v>3</v>
      </c>
      <c r="E20" s="190" t="s">
        <v>3</v>
      </c>
      <c r="G20" s="173"/>
    </row>
    <row r="21" spans="1:5" ht="12.75" customHeight="1">
      <c r="A21" s="246"/>
      <c r="B21" s="236"/>
      <c r="C21" s="236"/>
      <c r="D21" s="189" t="s">
        <v>3</v>
      </c>
      <c r="E21" s="190" t="s">
        <v>3</v>
      </c>
    </row>
    <row r="22" spans="1:5" ht="16.5" customHeight="1">
      <c r="A22" s="246"/>
      <c r="B22" s="236"/>
      <c r="C22" s="236"/>
      <c r="D22" s="189" t="s">
        <v>3</v>
      </c>
      <c r="E22" s="190" t="s">
        <v>3</v>
      </c>
    </row>
    <row r="23" spans="1:5" ht="16.5" customHeight="1">
      <c r="A23" s="246"/>
      <c r="B23" s="236"/>
      <c r="C23" s="235" t="s">
        <v>340</v>
      </c>
      <c r="D23" s="189" t="s">
        <v>362</v>
      </c>
      <c r="E23" s="190" t="s">
        <v>363</v>
      </c>
    </row>
    <row r="24" spans="1:5" ht="16.5" customHeight="1">
      <c r="A24" s="246"/>
      <c r="B24" s="236"/>
      <c r="C24" s="236"/>
      <c r="D24" s="189" t="s">
        <v>3</v>
      </c>
      <c r="E24" s="190" t="s">
        <v>3</v>
      </c>
    </row>
    <row r="25" spans="1:5" ht="12.75" customHeight="1">
      <c r="A25" s="246"/>
      <c r="B25" s="236"/>
      <c r="C25" s="236"/>
      <c r="D25" s="189" t="s">
        <v>3</v>
      </c>
      <c r="E25" s="190" t="s">
        <v>3</v>
      </c>
    </row>
    <row r="26" spans="1:6" ht="12.75" customHeight="1">
      <c r="A26" s="246"/>
      <c r="B26" s="236"/>
      <c r="C26" s="236"/>
      <c r="D26" s="189" t="s">
        <v>3</v>
      </c>
      <c r="E26" s="190" t="s">
        <v>3</v>
      </c>
      <c r="F26" s="173"/>
    </row>
    <row r="27" spans="1:6" ht="16.5" customHeight="1">
      <c r="A27" s="246"/>
      <c r="B27" s="236"/>
      <c r="C27" s="236"/>
      <c r="D27" s="189" t="s">
        <v>3</v>
      </c>
      <c r="E27" s="190" t="s">
        <v>3</v>
      </c>
      <c r="F27" s="173"/>
    </row>
    <row r="28" spans="1:8" ht="16.5" customHeight="1">
      <c r="A28" s="246"/>
      <c r="B28" s="236"/>
      <c r="C28" s="235" t="s">
        <v>343</v>
      </c>
      <c r="D28" s="189" t="s">
        <v>364</v>
      </c>
      <c r="E28" s="190" t="s">
        <v>365</v>
      </c>
      <c r="F28" s="173"/>
      <c r="H28" s="173"/>
    </row>
    <row r="29" spans="1:7" ht="16.5" customHeight="1">
      <c r="A29" s="246"/>
      <c r="B29" s="236"/>
      <c r="C29" s="236"/>
      <c r="D29" s="189" t="s">
        <v>3</v>
      </c>
      <c r="E29" s="190" t="s">
        <v>3</v>
      </c>
      <c r="F29" s="173"/>
      <c r="G29" s="173"/>
    </row>
    <row r="30" spans="1:7" ht="12.75" customHeight="1">
      <c r="A30" s="246"/>
      <c r="B30" s="236"/>
      <c r="C30" s="236"/>
      <c r="D30" s="189" t="s">
        <v>3</v>
      </c>
      <c r="E30" s="190" t="s">
        <v>3</v>
      </c>
      <c r="F30" s="173"/>
      <c r="G30" s="173"/>
    </row>
    <row r="31" spans="1:7" ht="12.75" customHeight="1">
      <c r="A31" s="246"/>
      <c r="B31" s="236"/>
      <c r="C31" s="236"/>
      <c r="D31" s="189" t="s">
        <v>3</v>
      </c>
      <c r="E31" s="190" t="s">
        <v>3</v>
      </c>
      <c r="F31" s="173"/>
      <c r="G31" s="173"/>
    </row>
    <row r="32" spans="1:6" ht="12.75" customHeight="1">
      <c r="A32" s="246"/>
      <c r="B32" s="236"/>
      <c r="C32" s="236"/>
      <c r="D32" s="189" t="s">
        <v>3</v>
      </c>
      <c r="E32" s="190" t="s">
        <v>3</v>
      </c>
      <c r="F32" s="173"/>
    </row>
    <row r="33" spans="1:7" ht="12.75" customHeight="1">
      <c r="A33" s="246"/>
      <c r="B33" s="236"/>
      <c r="C33" s="236"/>
      <c r="D33" s="189" t="s">
        <v>3</v>
      </c>
      <c r="E33" s="190" t="s">
        <v>3</v>
      </c>
      <c r="F33" s="173"/>
      <c r="G33" s="173"/>
    </row>
    <row r="34" spans="1:7" ht="16.5" customHeight="1">
      <c r="A34" s="246"/>
      <c r="B34" s="236"/>
      <c r="C34" s="236"/>
      <c r="D34" s="189" t="s">
        <v>3</v>
      </c>
      <c r="E34" s="190" t="s">
        <v>3</v>
      </c>
      <c r="F34" s="173"/>
      <c r="G34" s="173"/>
    </row>
    <row r="35" spans="1:6" ht="16.5" customHeight="1">
      <c r="A35" s="246"/>
      <c r="B35" s="235" t="s">
        <v>346</v>
      </c>
      <c r="C35" s="235" t="s">
        <v>347</v>
      </c>
      <c r="D35" s="189" t="s">
        <v>3</v>
      </c>
      <c r="E35" s="190" t="s">
        <v>3</v>
      </c>
      <c r="F35" s="173"/>
    </row>
    <row r="36" spans="1:7" ht="16.5" customHeight="1">
      <c r="A36" s="246"/>
      <c r="B36" s="236"/>
      <c r="C36" s="236"/>
      <c r="D36" s="189" t="s">
        <v>3</v>
      </c>
      <c r="E36" s="190" t="s">
        <v>3</v>
      </c>
      <c r="F36" s="173"/>
      <c r="G36" s="173"/>
    </row>
    <row r="37" spans="1:6" ht="12.75" customHeight="1">
      <c r="A37" s="246"/>
      <c r="B37" s="236"/>
      <c r="C37" s="236"/>
      <c r="D37" s="189" t="s">
        <v>3</v>
      </c>
      <c r="E37" s="190" t="s">
        <v>3</v>
      </c>
      <c r="F37" s="173"/>
    </row>
    <row r="38" spans="1:6" ht="12.75" customHeight="1">
      <c r="A38" s="246"/>
      <c r="B38" s="236"/>
      <c r="C38" s="236"/>
      <c r="D38" s="189" t="s">
        <v>3</v>
      </c>
      <c r="E38" s="190" t="s">
        <v>3</v>
      </c>
      <c r="F38" s="173"/>
    </row>
    <row r="39" spans="1:7" ht="16.5" customHeight="1">
      <c r="A39" s="246"/>
      <c r="B39" s="236"/>
      <c r="C39" s="236"/>
      <c r="D39" s="189" t="s">
        <v>3</v>
      </c>
      <c r="E39" s="190" t="s">
        <v>3</v>
      </c>
      <c r="F39" s="173"/>
      <c r="G39" s="173"/>
    </row>
    <row r="40" spans="1:6" ht="16.5" customHeight="1">
      <c r="A40" s="246"/>
      <c r="B40" s="236"/>
      <c r="C40" s="235" t="s">
        <v>348</v>
      </c>
      <c r="D40" s="189" t="s">
        <v>366</v>
      </c>
      <c r="E40" s="190" t="s">
        <v>367</v>
      </c>
      <c r="F40" s="173"/>
    </row>
    <row r="41" spans="1:6" ht="16.5" customHeight="1">
      <c r="A41" s="246"/>
      <c r="B41" s="236"/>
      <c r="C41" s="236"/>
      <c r="D41" s="189" t="s">
        <v>3</v>
      </c>
      <c r="E41" s="190" t="s">
        <v>3</v>
      </c>
      <c r="F41" s="173"/>
    </row>
    <row r="42" spans="1:6" ht="12.75" customHeight="1">
      <c r="A42" s="246"/>
      <c r="B42" s="236"/>
      <c r="C42" s="236"/>
      <c r="D42" s="191" t="s">
        <v>3</v>
      </c>
      <c r="E42" s="191" t="s">
        <v>3</v>
      </c>
      <c r="F42" s="173"/>
    </row>
    <row r="43" spans="1:6" ht="12.75" customHeight="1">
      <c r="A43" s="246"/>
      <c r="B43" s="236"/>
      <c r="C43" s="236"/>
      <c r="D43" s="189" t="s">
        <v>3</v>
      </c>
      <c r="E43" s="190" t="s">
        <v>3</v>
      </c>
      <c r="F43" s="173"/>
    </row>
    <row r="44" spans="1:7" ht="16.5" customHeight="1">
      <c r="A44" s="246"/>
      <c r="B44" s="236"/>
      <c r="C44" s="236"/>
      <c r="D44" s="189" t="s">
        <v>3</v>
      </c>
      <c r="E44" s="190" t="s">
        <v>3</v>
      </c>
      <c r="F44" s="173"/>
      <c r="G44" s="173"/>
    </row>
    <row r="45" spans="1:7" ht="16.5" customHeight="1">
      <c r="A45" s="246"/>
      <c r="B45" s="236"/>
      <c r="C45" s="235" t="s">
        <v>351</v>
      </c>
      <c r="D45" s="189" t="s">
        <v>3</v>
      </c>
      <c r="E45" s="190" t="s">
        <v>3</v>
      </c>
      <c r="F45" s="173"/>
      <c r="G45" s="173"/>
    </row>
    <row r="46" spans="1:6" ht="16.5" customHeight="1">
      <c r="A46" s="246"/>
      <c r="B46" s="236"/>
      <c r="C46" s="236"/>
      <c r="D46" s="189" t="s">
        <v>3</v>
      </c>
      <c r="E46" s="190" t="s">
        <v>3</v>
      </c>
      <c r="F46" s="173"/>
    </row>
    <row r="47" spans="1:6" ht="12.75" customHeight="1">
      <c r="A47" s="246"/>
      <c r="B47" s="236"/>
      <c r="C47" s="236"/>
      <c r="D47" s="189" t="s">
        <v>3</v>
      </c>
      <c r="E47" s="190" t="s">
        <v>3</v>
      </c>
      <c r="F47" s="173"/>
    </row>
    <row r="48" spans="1:6" ht="12.75" customHeight="1">
      <c r="A48" s="246"/>
      <c r="B48" s="236"/>
      <c r="C48" s="236"/>
      <c r="D48" s="189" t="s">
        <v>3</v>
      </c>
      <c r="E48" s="190" t="s">
        <v>3</v>
      </c>
      <c r="F48" s="173"/>
    </row>
    <row r="49" spans="1:6" ht="16.5" customHeight="1">
      <c r="A49" s="246"/>
      <c r="B49" s="236"/>
      <c r="C49" s="236"/>
      <c r="D49" s="189" t="s">
        <v>3</v>
      </c>
      <c r="E49" s="190" t="s">
        <v>3</v>
      </c>
      <c r="F49" s="173"/>
    </row>
    <row r="50" spans="1:6" ht="16.5" customHeight="1">
      <c r="A50" s="246"/>
      <c r="B50" s="236"/>
      <c r="C50" s="235" t="s">
        <v>352</v>
      </c>
      <c r="D50" s="189" t="s">
        <v>3</v>
      </c>
      <c r="E50" s="190" t="s">
        <v>3</v>
      </c>
      <c r="F50" s="173"/>
    </row>
    <row r="51" spans="1:6" ht="16.5" customHeight="1">
      <c r="A51" s="246"/>
      <c r="B51" s="236"/>
      <c r="C51" s="236"/>
      <c r="D51" s="189" t="s">
        <v>3</v>
      </c>
      <c r="E51" s="190" t="s">
        <v>3</v>
      </c>
      <c r="F51" s="173"/>
    </row>
    <row r="52" spans="1:7" ht="12.75" customHeight="1">
      <c r="A52" s="246"/>
      <c r="B52" s="236"/>
      <c r="C52" s="236"/>
      <c r="D52" s="189" t="s">
        <v>3</v>
      </c>
      <c r="E52" s="190" t="s">
        <v>3</v>
      </c>
      <c r="F52" s="173"/>
      <c r="G52" s="173"/>
    </row>
    <row r="53" spans="1:7" ht="12.75" customHeight="1">
      <c r="A53" s="246"/>
      <c r="B53" s="236"/>
      <c r="C53" s="236"/>
      <c r="D53" s="189" t="s">
        <v>3</v>
      </c>
      <c r="E53" s="190" t="s">
        <v>3</v>
      </c>
      <c r="F53" s="173"/>
      <c r="G53" s="173"/>
    </row>
    <row r="54" spans="1:7" ht="16.5" customHeight="1">
      <c r="A54" s="246"/>
      <c r="B54" s="236"/>
      <c r="C54" s="236"/>
      <c r="D54" s="189" t="s">
        <v>3</v>
      </c>
      <c r="E54" s="190" t="s">
        <v>3</v>
      </c>
      <c r="F54" s="173"/>
      <c r="G54" s="173"/>
    </row>
    <row r="55" spans="1:7" ht="16.5" customHeight="1">
      <c r="A55" s="246"/>
      <c r="B55" s="235" t="s">
        <v>353</v>
      </c>
      <c r="C55" s="235" t="s">
        <v>354</v>
      </c>
      <c r="D55" s="189" t="s">
        <v>368</v>
      </c>
      <c r="E55" s="190" t="s">
        <v>369</v>
      </c>
      <c r="F55" s="173"/>
      <c r="G55" s="173"/>
    </row>
    <row r="56" spans="1:7" ht="16.5" customHeight="1">
      <c r="A56" s="246"/>
      <c r="B56" s="236"/>
      <c r="C56" s="236"/>
      <c r="D56" s="189" t="s">
        <v>3</v>
      </c>
      <c r="E56" s="190" t="s">
        <v>3</v>
      </c>
      <c r="F56" s="173"/>
      <c r="G56" s="173"/>
    </row>
    <row r="57" spans="1:5" ht="12.75" customHeight="1">
      <c r="A57" s="246"/>
      <c r="B57" s="236"/>
      <c r="C57" s="236"/>
      <c r="D57" s="189" t="s">
        <v>3</v>
      </c>
      <c r="E57" s="190" t="s">
        <v>3</v>
      </c>
    </row>
    <row r="58" spans="1:5" ht="12.75" customHeight="1">
      <c r="A58" s="246"/>
      <c r="B58" s="236"/>
      <c r="C58" s="236"/>
      <c r="D58" s="189" t="s">
        <v>3</v>
      </c>
      <c r="E58" s="190" t="s">
        <v>3</v>
      </c>
    </row>
    <row r="59" spans="1:5" ht="16.5" customHeight="1">
      <c r="A59" s="246"/>
      <c r="B59" s="236"/>
      <c r="C59" s="236"/>
      <c r="D59" s="192" t="s">
        <v>3</v>
      </c>
      <c r="E59" s="193" t="s">
        <v>3</v>
      </c>
    </row>
  </sheetData>
  <sheetProtection/>
  <mergeCells count="18">
    <mergeCell ref="A3:C3"/>
    <mergeCell ref="A4:C4"/>
    <mergeCell ref="A5:C7"/>
    <mergeCell ref="A8:A9"/>
    <mergeCell ref="B9:E9"/>
    <mergeCell ref="A10:A59"/>
    <mergeCell ref="B11:B34"/>
    <mergeCell ref="C11:C17"/>
    <mergeCell ref="C18:C22"/>
    <mergeCell ref="C23:C27"/>
    <mergeCell ref="B55:B59"/>
    <mergeCell ref="C55:C59"/>
    <mergeCell ref="C28:C34"/>
    <mergeCell ref="B35:B54"/>
    <mergeCell ref="C35:C39"/>
    <mergeCell ref="C40:C44"/>
    <mergeCell ref="C45:C49"/>
    <mergeCell ref="C50:C54"/>
  </mergeCells>
  <printOptions/>
  <pageMargins left="0.66" right="0.51" top="0.75" bottom="0.75" header="0.31" footer="0.3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zoomScalePageLayoutView="0" workbookViewId="0" topLeftCell="A1">
      <selection activeCell="G18" sqref="G18"/>
    </sheetView>
  </sheetViews>
  <sheetFormatPr defaultColWidth="9" defaultRowHeight="11.25"/>
  <cols>
    <col min="1" max="1" width="15.16015625" style="169" customWidth="1"/>
    <col min="2" max="2" width="16" style="169" customWidth="1"/>
    <col min="3" max="3" width="15.83203125" style="169" customWidth="1"/>
    <col min="4" max="4" width="44" style="169" customWidth="1"/>
    <col min="5" max="5" width="43.16015625" style="169" customWidth="1"/>
    <col min="6" max="16384" width="9" style="169" customWidth="1"/>
  </cols>
  <sheetData>
    <row r="1" spans="1:5" ht="36.75" customHeight="1">
      <c r="A1" s="168" t="s">
        <v>317</v>
      </c>
      <c r="B1" s="168"/>
      <c r="C1" s="168"/>
      <c r="D1" s="168"/>
      <c r="E1" s="168"/>
    </row>
    <row r="2" spans="1:7" ht="15" customHeight="1">
      <c r="A2" s="170"/>
      <c r="B2" s="170"/>
      <c r="C2" s="170"/>
      <c r="D2" s="171" t="s">
        <v>318</v>
      </c>
      <c r="E2" s="172"/>
      <c r="F2" s="173"/>
      <c r="G2" s="173"/>
    </row>
    <row r="3" spans="1:5" ht="24" customHeight="1">
      <c r="A3" s="237" t="s">
        <v>319</v>
      </c>
      <c r="B3" s="237"/>
      <c r="C3" s="238"/>
      <c r="D3" s="174" t="s">
        <v>116</v>
      </c>
      <c r="E3" s="175"/>
    </row>
    <row r="4" spans="1:5" ht="24" customHeight="1">
      <c r="A4" s="239" t="s">
        <v>320</v>
      </c>
      <c r="B4" s="239"/>
      <c r="C4" s="240"/>
      <c r="D4" s="176" t="s">
        <v>122</v>
      </c>
      <c r="E4" s="177"/>
    </row>
    <row r="5" spans="1:8" ht="24" customHeight="1">
      <c r="A5" s="241" t="s">
        <v>321</v>
      </c>
      <c r="B5" s="241"/>
      <c r="C5" s="242"/>
      <c r="D5" s="178" t="s">
        <v>322</v>
      </c>
      <c r="E5" s="179">
        <v>10</v>
      </c>
      <c r="F5" s="173"/>
      <c r="H5" s="173"/>
    </row>
    <row r="6" spans="1:7" ht="24" customHeight="1">
      <c r="A6" s="241"/>
      <c r="B6" s="241"/>
      <c r="C6" s="242"/>
      <c r="D6" s="180" t="s">
        <v>323</v>
      </c>
      <c r="E6" s="181">
        <v>10</v>
      </c>
      <c r="F6" s="173"/>
      <c r="G6" s="173"/>
    </row>
    <row r="7" spans="1:8" ht="24" customHeight="1">
      <c r="A7" s="241"/>
      <c r="B7" s="241"/>
      <c r="C7" s="242"/>
      <c r="D7" s="180" t="s">
        <v>324</v>
      </c>
      <c r="E7" s="182">
        <v>0</v>
      </c>
      <c r="F7" s="173"/>
      <c r="G7" s="173"/>
      <c r="H7" s="173"/>
    </row>
    <row r="8" spans="1:7" ht="24" customHeight="1">
      <c r="A8" s="243" t="s">
        <v>325</v>
      </c>
      <c r="B8" s="183" t="s">
        <v>326</v>
      </c>
      <c r="C8" s="183"/>
      <c r="D8" s="184"/>
      <c r="E8" s="183"/>
      <c r="F8" s="173"/>
      <c r="G8" s="173"/>
    </row>
    <row r="9" spans="1:9" ht="57" customHeight="1">
      <c r="A9" s="244"/>
      <c r="B9" s="245" t="s">
        <v>372</v>
      </c>
      <c r="C9" s="245"/>
      <c r="D9" s="245"/>
      <c r="E9" s="245"/>
      <c r="F9" s="173"/>
      <c r="G9" s="173"/>
      <c r="I9" s="173"/>
    </row>
    <row r="10" spans="1:8" ht="30" customHeight="1">
      <c r="A10" s="246" t="s">
        <v>328</v>
      </c>
      <c r="B10" s="185" t="s">
        <v>329</v>
      </c>
      <c r="C10" s="186" t="s">
        <v>330</v>
      </c>
      <c r="D10" s="187" t="s">
        <v>331</v>
      </c>
      <c r="E10" s="188" t="s">
        <v>332</v>
      </c>
      <c r="F10" s="173"/>
      <c r="G10" s="173"/>
      <c r="H10" s="173"/>
    </row>
    <row r="11" spans="1:6" ht="16.5" customHeight="1">
      <c r="A11" s="246"/>
      <c r="B11" s="236" t="s">
        <v>333</v>
      </c>
      <c r="C11" s="236" t="s">
        <v>334</v>
      </c>
      <c r="D11" s="189" t="s">
        <v>373</v>
      </c>
      <c r="E11" s="190" t="s">
        <v>374</v>
      </c>
      <c r="F11" s="173"/>
    </row>
    <row r="12" spans="1:8" ht="16.5" customHeight="1">
      <c r="A12" s="246"/>
      <c r="B12" s="236"/>
      <c r="C12" s="236"/>
      <c r="D12" s="189" t="s">
        <v>3</v>
      </c>
      <c r="E12" s="190" t="s">
        <v>3</v>
      </c>
      <c r="F12" s="173"/>
      <c r="G12" s="173"/>
      <c r="H12" s="173"/>
    </row>
    <row r="13" spans="1:8" ht="12.75" customHeight="1">
      <c r="A13" s="246"/>
      <c r="B13" s="236"/>
      <c r="C13" s="236"/>
      <c r="D13" s="189" t="s">
        <v>3</v>
      </c>
      <c r="E13" s="190" t="s">
        <v>3</v>
      </c>
      <c r="F13" s="173"/>
      <c r="G13" s="173"/>
      <c r="H13" s="173"/>
    </row>
    <row r="14" spans="1:8" ht="12.75" customHeight="1">
      <c r="A14" s="246"/>
      <c r="B14" s="236"/>
      <c r="C14" s="236"/>
      <c r="D14" s="189" t="s">
        <v>3</v>
      </c>
      <c r="E14" s="190" t="s">
        <v>3</v>
      </c>
      <c r="F14" s="173"/>
      <c r="G14" s="173"/>
      <c r="H14" s="173"/>
    </row>
    <row r="15" spans="1:8" ht="12.75" customHeight="1">
      <c r="A15" s="246"/>
      <c r="B15" s="236"/>
      <c r="C15" s="236"/>
      <c r="D15" s="189" t="s">
        <v>3</v>
      </c>
      <c r="E15" s="190" t="s">
        <v>3</v>
      </c>
      <c r="F15" s="173"/>
      <c r="G15" s="173"/>
      <c r="H15" s="173"/>
    </row>
    <row r="16" spans="1:8" ht="12.75" customHeight="1">
      <c r="A16" s="246"/>
      <c r="B16" s="236"/>
      <c r="C16" s="236"/>
      <c r="D16" s="189" t="s">
        <v>3</v>
      </c>
      <c r="E16" s="190" t="s">
        <v>3</v>
      </c>
      <c r="F16" s="173"/>
      <c r="G16" s="173"/>
      <c r="H16" s="173"/>
    </row>
    <row r="17" spans="1:6" ht="16.5" customHeight="1">
      <c r="A17" s="246"/>
      <c r="B17" s="236"/>
      <c r="C17" s="236"/>
      <c r="D17" s="189" t="s">
        <v>3</v>
      </c>
      <c r="E17" s="190" t="s">
        <v>3</v>
      </c>
      <c r="F17" s="173"/>
    </row>
    <row r="18" spans="1:5" ht="16.5" customHeight="1">
      <c r="A18" s="246"/>
      <c r="B18" s="236"/>
      <c r="C18" s="235" t="s">
        <v>337</v>
      </c>
      <c r="D18" s="189" t="s">
        <v>375</v>
      </c>
      <c r="E18" s="190" t="s">
        <v>376</v>
      </c>
    </row>
    <row r="19" spans="1:5" ht="16.5" customHeight="1">
      <c r="A19" s="246"/>
      <c r="B19" s="236"/>
      <c r="C19" s="236"/>
      <c r="D19" s="189" t="s">
        <v>3</v>
      </c>
      <c r="E19" s="190" t="s">
        <v>3</v>
      </c>
    </row>
    <row r="20" spans="1:7" ht="12.75" customHeight="1">
      <c r="A20" s="246"/>
      <c r="B20" s="236"/>
      <c r="C20" s="236"/>
      <c r="D20" s="189" t="s">
        <v>3</v>
      </c>
      <c r="E20" s="190" t="s">
        <v>3</v>
      </c>
      <c r="G20" s="173"/>
    </row>
    <row r="21" spans="1:5" ht="12.75" customHeight="1">
      <c r="A21" s="246"/>
      <c r="B21" s="236"/>
      <c r="C21" s="236"/>
      <c r="D21" s="189" t="s">
        <v>3</v>
      </c>
      <c r="E21" s="190" t="s">
        <v>3</v>
      </c>
    </row>
    <row r="22" spans="1:5" ht="16.5" customHeight="1">
      <c r="A22" s="246"/>
      <c r="B22" s="236"/>
      <c r="C22" s="236"/>
      <c r="D22" s="189" t="s">
        <v>3</v>
      </c>
      <c r="E22" s="190" t="s">
        <v>3</v>
      </c>
    </row>
    <row r="23" spans="1:5" ht="16.5" customHeight="1">
      <c r="A23" s="246"/>
      <c r="B23" s="236"/>
      <c r="C23" s="235" t="s">
        <v>340</v>
      </c>
      <c r="D23" s="189" t="s">
        <v>377</v>
      </c>
      <c r="E23" s="190" t="s">
        <v>378</v>
      </c>
    </row>
    <row r="24" spans="1:5" ht="16.5" customHeight="1">
      <c r="A24" s="246"/>
      <c r="B24" s="236"/>
      <c r="C24" s="236"/>
      <c r="D24" s="189" t="s">
        <v>3</v>
      </c>
      <c r="E24" s="190" t="s">
        <v>3</v>
      </c>
    </row>
    <row r="25" spans="1:5" ht="12.75" customHeight="1">
      <c r="A25" s="246"/>
      <c r="B25" s="236"/>
      <c r="C25" s="236"/>
      <c r="D25" s="189" t="s">
        <v>3</v>
      </c>
      <c r="E25" s="190" t="s">
        <v>3</v>
      </c>
    </row>
    <row r="26" spans="1:6" ht="12.75" customHeight="1">
      <c r="A26" s="246"/>
      <c r="B26" s="236"/>
      <c r="C26" s="236"/>
      <c r="D26" s="189" t="s">
        <v>3</v>
      </c>
      <c r="E26" s="190" t="s">
        <v>3</v>
      </c>
      <c r="F26" s="173"/>
    </row>
    <row r="27" spans="1:6" ht="16.5" customHeight="1">
      <c r="A27" s="246"/>
      <c r="B27" s="236"/>
      <c r="C27" s="236"/>
      <c r="D27" s="189" t="s">
        <v>3</v>
      </c>
      <c r="E27" s="190" t="s">
        <v>3</v>
      </c>
      <c r="F27" s="173"/>
    </row>
    <row r="28" spans="1:8" ht="16.5" customHeight="1">
      <c r="A28" s="246"/>
      <c r="B28" s="236"/>
      <c r="C28" s="235" t="s">
        <v>343</v>
      </c>
      <c r="D28" s="189" t="s">
        <v>379</v>
      </c>
      <c r="E28" s="190" t="s">
        <v>380</v>
      </c>
      <c r="F28" s="173"/>
      <c r="H28" s="173"/>
    </row>
    <row r="29" spans="1:7" ht="16.5" customHeight="1">
      <c r="A29" s="246"/>
      <c r="B29" s="236"/>
      <c r="C29" s="236"/>
      <c r="D29" s="189" t="s">
        <v>3</v>
      </c>
      <c r="E29" s="190" t="s">
        <v>3</v>
      </c>
      <c r="F29" s="173"/>
      <c r="G29" s="173"/>
    </row>
    <row r="30" spans="1:7" ht="12.75" customHeight="1">
      <c r="A30" s="246"/>
      <c r="B30" s="236"/>
      <c r="C30" s="236"/>
      <c r="D30" s="189" t="s">
        <v>3</v>
      </c>
      <c r="E30" s="190" t="s">
        <v>3</v>
      </c>
      <c r="F30" s="173"/>
      <c r="G30" s="173"/>
    </row>
    <row r="31" spans="1:7" ht="12.75" customHeight="1">
      <c r="A31" s="246"/>
      <c r="B31" s="236"/>
      <c r="C31" s="236"/>
      <c r="D31" s="189" t="s">
        <v>3</v>
      </c>
      <c r="E31" s="190" t="s">
        <v>3</v>
      </c>
      <c r="F31" s="173"/>
      <c r="G31" s="173"/>
    </row>
    <row r="32" spans="1:6" ht="12.75" customHeight="1">
      <c r="A32" s="246"/>
      <c r="B32" s="236"/>
      <c r="C32" s="236"/>
      <c r="D32" s="189" t="s">
        <v>3</v>
      </c>
      <c r="E32" s="190" t="s">
        <v>3</v>
      </c>
      <c r="F32" s="173"/>
    </row>
    <row r="33" spans="1:7" ht="12.75" customHeight="1">
      <c r="A33" s="246"/>
      <c r="B33" s="236"/>
      <c r="C33" s="236"/>
      <c r="D33" s="189" t="s">
        <v>3</v>
      </c>
      <c r="E33" s="190" t="s">
        <v>3</v>
      </c>
      <c r="F33" s="173"/>
      <c r="G33" s="173"/>
    </row>
    <row r="34" spans="1:7" ht="16.5" customHeight="1">
      <c r="A34" s="246"/>
      <c r="B34" s="236"/>
      <c r="C34" s="236"/>
      <c r="D34" s="189" t="s">
        <v>3</v>
      </c>
      <c r="E34" s="190" t="s">
        <v>3</v>
      </c>
      <c r="F34" s="173"/>
      <c r="G34" s="173"/>
    </row>
    <row r="35" spans="1:6" ht="16.5" customHeight="1">
      <c r="A35" s="246"/>
      <c r="B35" s="235" t="s">
        <v>346</v>
      </c>
      <c r="C35" s="235" t="s">
        <v>347</v>
      </c>
      <c r="D35" s="189" t="s">
        <v>3</v>
      </c>
      <c r="E35" s="190" t="s">
        <v>3</v>
      </c>
      <c r="F35" s="173"/>
    </row>
    <row r="36" spans="1:7" ht="16.5" customHeight="1">
      <c r="A36" s="246"/>
      <c r="B36" s="236"/>
      <c r="C36" s="236"/>
      <c r="D36" s="189" t="s">
        <v>3</v>
      </c>
      <c r="E36" s="190" t="s">
        <v>3</v>
      </c>
      <c r="F36" s="173"/>
      <c r="G36" s="173"/>
    </row>
    <row r="37" spans="1:6" ht="12.75" customHeight="1">
      <c r="A37" s="246"/>
      <c r="B37" s="236"/>
      <c r="C37" s="236"/>
      <c r="D37" s="189" t="s">
        <v>3</v>
      </c>
      <c r="E37" s="190" t="s">
        <v>3</v>
      </c>
      <c r="F37" s="173"/>
    </row>
    <row r="38" spans="1:6" ht="12.75" customHeight="1">
      <c r="A38" s="246"/>
      <c r="B38" s="236"/>
      <c r="C38" s="236"/>
      <c r="D38" s="189" t="s">
        <v>3</v>
      </c>
      <c r="E38" s="190" t="s">
        <v>3</v>
      </c>
      <c r="F38" s="173"/>
    </row>
    <row r="39" spans="1:7" ht="16.5" customHeight="1">
      <c r="A39" s="246"/>
      <c r="B39" s="236"/>
      <c r="C39" s="236"/>
      <c r="D39" s="189" t="s">
        <v>3</v>
      </c>
      <c r="E39" s="190" t="s">
        <v>3</v>
      </c>
      <c r="F39" s="173"/>
      <c r="G39" s="173"/>
    </row>
    <row r="40" spans="1:6" ht="16.5" customHeight="1">
      <c r="A40" s="246"/>
      <c r="B40" s="236"/>
      <c r="C40" s="235" t="s">
        <v>348</v>
      </c>
      <c r="D40" s="189" t="s">
        <v>381</v>
      </c>
      <c r="E40" s="190" t="s">
        <v>382</v>
      </c>
      <c r="F40" s="173"/>
    </row>
    <row r="41" spans="1:6" ht="16.5" customHeight="1">
      <c r="A41" s="246"/>
      <c r="B41" s="236"/>
      <c r="C41" s="236"/>
      <c r="D41" s="189" t="s">
        <v>373</v>
      </c>
      <c r="E41" s="190" t="s">
        <v>383</v>
      </c>
      <c r="F41" s="173"/>
    </row>
    <row r="42" spans="1:6" ht="12.75" customHeight="1">
      <c r="A42" s="246"/>
      <c r="B42" s="236"/>
      <c r="C42" s="236"/>
      <c r="D42" s="191" t="s">
        <v>3</v>
      </c>
      <c r="E42" s="191" t="s">
        <v>3</v>
      </c>
      <c r="F42" s="173"/>
    </row>
    <row r="43" spans="1:6" ht="12.75" customHeight="1">
      <c r="A43" s="246"/>
      <c r="B43" s="236"/>
      <c r="C43" s="236"/>
      <c r="D43" s="189" t="s">
        <v>3</v>
      </c>
      <c r="E43" s="190" t="s">
        <v>3</v>
      </c>
      <c r="F43" s="173"/>
    </row>
    <row r="44" spans="1:7" ht="16.5" customHeight="1">
      <c r="A44" s="246"/>
      <c r="B44" s="236"/>
      <c r="C44" s="236"/>
      <c r="D44" s="189" t="s">
        <v>3</v>
      </c>
      <c r="E44" s="190" t="s">
        <v>3</v>
      </c>
      <c r="F44" s="173"/>
      <c r="G44" s="173"/>
    </row>
    <row r="45" spans="1:7" ht="16.5" customHeight="1">
      <c r="A45" s="246"/>
      <c r="B45" s="236"/>
      <c r="C45" s="235" t="s">
        <v>351</v>
      </c>
      <c r="D45" s="189" t="s">
        <v>3</v>
      </c>
      <c r="E45" s="190" t="s">
        <v>3</v>
      </c>
      <c r="F45" s="173"/>
      <c r="G45" s="173"/>
    </row>
    <row r="46" spans="1:6" ht="16.5" customHeight="1">
      <c r="A46" s="246"/>
      <c r="B46" s="236"/>
      <c r="C46" s="236"/>
      <c r="D46" s="189" t="s">
        <v>3</v>
      </c>
      <c r="E46" s="190" t="s">
        <v>3</v>
      </c>
      <c r="F46" s="173"/>
    </row>
    <row r="47" spans="1:6" ht="12.75" customHeight="1">
      <c r="A47" s="246"/>
      <c r="B47" s="236"/>
      <c r="C47" s="236"/>
      <c r="D47" s="189" t="s">
        <v>3</v>
      </c>
      <c r="E47" s="190" t="s">
        <v>3</v>
      </c>
      <c r="F47" s="173"/>
    </row>
    <row r="48" spans="1:6" ht="12.75" customHeight="1">
      <c r="A48" s="246"/>
      <c r="B48" s="236"/>
      <c r="C48" s="236"/>
      <c r="D48" s="189" t="s">
        <v>3</v>
      </c>
      <c r="E48" s="190" t="s">
        <v>3</v>
      </c>
      <c r="F48" s="173"/>
    </row>
    <row r="49" spans="1:6" ht="16.5" customHeight="1">
      <c r="A49" s="246"/>
      <c r="B49" s="236"/>
      <c r="C49" s="236"/>
      <c r="D49" s="189" t="s">
        <v>3</v>
      </c>
      <c r="E49" s="190" t="s">
        <v>3</v>
      </c>
      <c r="F49" s="173"/>
    </row>
    <row r="50" spans="1:6" ht="16.5" customHeight="1">
      <c r="A50" s="246"/>
      <c r="B50" s="236"/>
      <c r="C50" s="235" t="s">
        <v>352</v>
      </c>
      <c r="D50" s="189" t="s">
        <v>3</v>
      </c>
      <c r="E50" s="190" t="s">
        <v>3</v>
      </c>
      <c r="F50" s="173"/>
    </row>
    <row r="51" spans="1:6" ht="16.5" customHeight="1">
      <c r="A51" s="246"/>
      <c r="B51" s="236"/>
      <c r="C51" s="236"/>
      <c r="D51" s="189" t="s">
        <v>3</v>
      </c>
      <c r="E51" s="190" t="s">
        <v>3</v>
      </c>
      <c r="F51" s="173"/>
    </row>
    <row r="52" spans="1:7" ht="12.75" customHeight="1">
      <c r="A52" s="246"/>
      <c r="B52" s="236"/>
      <c r="C52" s="236"/>
      <c r="D52" s="189" t="s">
        <v>3</v>
      </c>
      <c r="E52" s="190" t="s">
        <v>3</v>
      </c>
      <c r="F52" s="173"/>
      <c r="G52" s="173"/>
    </row>
    <row r="53" spans="1:7" ht="12.75" customHeight="1">
      <c r="A53" s="246"/>
      <c r="B53" s="236"/>
      <c r="C53" s="236"/>
      <c r="D53" s="189" t="s">
        <v>3</v>
      </c>
      <c r="E53" s="190" t="s">
        <v>3</v>
      </c>
      <c r="F53" s="173"/>
      <c r="G53" s="173"/>
    </row>
    <row r="54" spans="1:7" ht="16.5" customHeight="1">
      <c r="A54" s="246"/>
      <c r="B54" s="236"/>
      <c r="C54" s="236"/>
      <c r="D54" s="189" t="s">
        <v>3</v>
      </c>
      <c r="E54" s="190" t="s">
        <v>3</v>
      </c>
      <c r="F54" s="173"/>
      <c r="G54" s="173"/>
    </row>
    <row r="55" spans="1:7" ht="16.5" customHeight="1">
      <c r="A55" s="246"/>
      <c r="B55" s="235" t="s">
        <v>353</v>
      </c>
      <c r="C55" s="235" t="s">
        <v>354</v>
      </c>
      <c r="D55" s="189" t="s">
        <v>384</v>
      </c>
      <c r="E55" s="190" t="s">
        <v>356</v>
      </c>
      <c r="F55" s="173"/>
      <c r="G55" s="173"/>
    </row>
    <row r="56" spans="1:7" ht="16.5" customHeight="1">
      <c r="A56" s="246"/>
      <c r="B56" s="236"/>
      <c r="C56" s="236"/>
      <c r="D56" s="189" t="s">
        <v>3</v>
      </c>
      <c r="E56" s="190" t="s">
        <v>3</v>
      </c>
      <c r="F56" s="173"/>
      <c r="G56" s="173"/>
    </row>
    <row r="57" spans="1:5" ht="12.75" customHeight="1">
      <c r="A57" s="246"/>
      <c r="B57" s="236"/>
      <c r="C57" s="236"/>
      <c r="D57" s="189" t="s">
        <v>3</v>
      </c>
      <c r="E57" s="190" t="s">
        <v>3</v>
      </c>
    </row>
    <row r="58" spans="1:5" ht="12.75" customHeight="1">
      <c r="A58" s="246"/>
      <c r="B58" s="236"/>
      <c r="C58" s="236"/>
      <c r="D58" s="189" t="s">
        <v>3</v>
      </c>
      <c r="E58" s="190" t="s">
        <v>3</v>
      </c>
    </row>
    <row r="59" spans="1:5" ht="16.5" customHeight="1">
      <c r="A59" s="246"/>
      <c r="B59" s="236"/>
      <c r="C59" s="236"/>
      <c r="D59" s="192" t="s">
        <v>3</v>
      </c>
      <c r="E59" s="193" t="s">
        <v>3</v>
      </c>
    </row>
  </sheetData>
  <sheetProtection/>
  <mergeCells count="18">
    <mergeCell ref="A3:C3"/>
    <mergeCell ref="A4:C4"/>
    <mergeCell ref="A5:C7"/>
    <mergeCell ref="A8:A9"/>
    <mergeCell ref="B9:E9"/>
    <mergeCell ref="A10:A59"/>
    <mergeCell ref="B11:B34"/>
    <mergeCell ref="C11:C17"/>
    <mergeCell ref="C18:C22"/>
    <mergeCell ref="C23:C27"/>
    <mergeCell ref="B55:B59"/>
    <mergeCell ref="C55:C59"/>
    <mergeCell ref="C28:C34"/>
    <mergeCell ref="B35:B54"/>
    <mergeCell ref="C35:C39"/>
    <mergeCell ref="C40:C44"/>
    <mergeCell ref="C45:C49"/>
    <mergeCell ref="C50:C54"/>
  </mergeCells>
  <printOptions/>
  <pageMargins left="0.66" right="0.51" top="0.75" bottom="0.75" header="0.31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zoomScalePageLayoutView="0" workbookViewId="0" topLeftCell="A1">
      <selection activeCell="A10" sqref="A10:A59"/>
    </sheetView>
  </sheetViews>
  <sheetFormatPr defaultColWidth="9" defaultRowHeight="11.25"/>
  <cols>
    <col min="1" max="1" width="15.16015625" style="169" customWidth="1"/>
    <col min="2" max="2" width="16" style="169" customWidth="1"/>
    <col min="3" max="3" width="15.83203125" style="169" customWidth="1"/>
    <col min="4" max="4" width="44" style="169" customWidth="1"/>
    <col min="5" max="5" width="43.16015625" style="169" customWidth="1"/>
    <col min="6" max="16384" width="9" style="169" customWidth="1"/>
  </cols>
  <sheetData>
    <row r="1" spans="1:5" ht="36.75" customHeight="1">
      <c r="A1" s="168" t="s">
        <v>317</v>
      </c>
      <c r="B1" s="168"/>
      <c r="C1" s="168"/>
      <c r="D1" s="168"/>
      <c r="E1" s="168"/>
    </row>
    <row r="2" spans="1:7" ht="15" customHeight="1">
      <c r="A2" s="170"/>
      <c r="B2" s="170"/>
      <c r="C2" s="170"/>
      <c r="D2" s="171" t="s">
        <v>318</v>
      </c>
      <c r="E2" s="172"/>
      <c r="F2" s="173"/>
      <c r="G2" s="173"/>
    </row>
    <row r="3" spans="1:5" ht="24" customHeight="1">
      <c r="A3" s="237" t="s">
        <v>319</v>
      </c>
      <c r="B3" s="237"/>
      <c r="C3" s="238"/>
      <c r="D3" s="174" t="s">
        <v>130</v>
      </c>
      <c r="E3" s="175"/>
    </row>
    <row r="4" spans="1:5" ht="24" customHeight="1">
      <c r="A4" s="239" t="s">
        <v>320</v>
      </c>
      <c r="B4" s="239"/>
      <c r="C4" s="240"/>
      <c r="D4" s="176" t="s">
        <v>122</v>
      </c>
      <c r="E4" s="177"/>
    </row>
    <row r="5" spans="1:8" ht="24" customHeight="1">
      <c r="A5" s="241" t="s">
        <v>321</v>
      </c>
      <c r="B5" s="241"/>
      <c r="C5" s="242"/>
      <c r="D5" s="178" t="s">
        <v>322</v>
      </c>
      <c r="E5" s="179">
        <v>6.3</v>
      </c>
      <c r="F5" s="173"/>
      <c r="H5" s="173"/>
    </row>
    <row r="6" spans="1:7" ht="24" customHeight="1">
      <c r="A6" s="241"/>
      <c r="B6" s="241"/>
      <c r="C6" s="242"/>
      <c r="D6" s="180" t="s">
        <v>323</v>
      </c>
      <c r="E6" s="181">
        <v>6.3</v>
      </c>
      <c r="F6" s="173"/>
      <c r="G6" s="173"/>
    </row>
    <row r="7" spans="1:8" ht="24" customHeight="1">
      <c r="A7" s="241"/>
      <c r="B7" s="241"/>
      <c r="C7" s="242"/>
      <c r="D7" s="180" t="s">
        <v>324</v>
      </c>
      <c r="E7" s="182">
        <v>0</v>
      </c>
      <c r="F7" s="173"/>
      <c r="G7" s="173"/>
      <c r="H7" s="173"/>
    </row>
    <row r="8" spans="1:7" ht="24" customHeight="1">
      <c r="A8" s="243" t="s">
        <v>325</v>
      </c>
      <c r="B8" s="183" t="s">
        <v>326</v>
      </c>
      <c r="C8" s="183"/>
      <c r="D8" s="184"/>
      <c r="E8" s="183"/>
      <c r="F8" s="173"/>
      <c r="G8" s="173"/>
    </row>
    <row r="9" spans="1:9" ht="57" customHeight="1">
      <c r="A9" s="244"/>
      <c r="B9" s="245" t="s">
        <v>385</v>
      </c>
      <c r="C9" s="245"/>
      <c r="D9" s="245"/>
      <c r="E9" s="245"/>
      <c r="F9" s="173"/>
      <c r="G9" s="173"/>
      <c r="I9" s="173"/>
    </row>
    <row r="10" spans="1:8" ht="30" customHeight="1">
      <c r="A10" s="246" t="s">
        <v>328</v>
      </c>
      <c r="B10" s="185" t="s">
        <v>329</v>
      </c>
      <c r="C10" s="186" t="s">
        <v>330</v>
      </c>
      <c r="D10" s="187" t="s">
        <v>331</v>
      </c>
      <c r="E10" s="188" t="s">
        <v>332</v>
      </c>
      <c r="F10" s="173"/>
      <c r="G10" s="173"/>
      <c r="H10" s="173"/>
    </row>
    <row r="11" spans="1:6" ht="16.5" customHeight="1">
      <c r="A11" s="246"/>
      <c r="B11" s="236" t="s">
        <v>333</v>
      </c>
      <c r="C11" s="236" t="s">
        <v>334</v>
      </c>
      <c r="D11" s="189" t="s">
        <v>386</v>
      </c>
      <c r="E11" s="190" t="s">
        <v>387</v>
      </c>
      <c r="F11" s="173"/>
    </row>
    <row r="12" spans="1:8" ht="16.5" customHeight="1">
      <c r="A12" s="246"/>
      <c r="B12" s="236"/>
      <c r="C12" s="236"/>
      <c r="D12" s="189" t="s">
        <v>388</v>
      </c>
      <c r="E12" s="190" t="s">
        <v>389</v>
      </c>
      <c r="F12" s="173"/>
      <c r="G12" s="173"/>
      <c r="H12" s="173"/>
    </row>
    <row r="13" spans="1:8" ht="12.75" customHeight="1">
      <c r="A13" s="246"/>
      <c r="B13" s="236"/>
      <c r="C13" s="236"/>
      <c r="D13" s="189" t="s">
        <v>3</v>
      </c>
      <c r="E13" s="190" t="s">
        <v>3</v>
      </c>
      <c r="F13" s="173"/>
      <c r="G13" s="173"/>
      <c r="H13" s="173"/>
    </row>
    <row r="14" spans="1:8" ht="12.75" customHeight="1">
      <c r="A14" s="246"/>
      <c r="B14" s="236"/>
      <c r="C14" s="236"/>
      <c r="D14" s="189" t="s">
        <v>3</v>
      </c>
      <c r="E14" s="190" t="s">
        <v>3</v>
      </c>
      <c r="F14" s="173"/>
      <c r="G14" s="173"/>
      <c r="H14" s="173"/>
    </row>
    <row r="15" spans="1:8" ht="12.75" customHeight="1">
      <c r="A15" s="246"/>
      <c r="B15" s="236"/>
      <c r="C15" s="236"/>
      <c r="D15" s="189" t="s">
        <v>3</v>
      </c>
      <c r="E15" s="190" t="s">
        <v>3</v>
      </c>
      <c r="F15" s="173"/>
      <c r="G15" s="173"/>
      <c r="H15" s="173"/>
    </row>
    <row r="16" spans="1:8" ht="12.75" customHeight="1">
      <c r="A16" s="246"/>
      <c r="B16" s="236"/>
      <c r="C16" s="236"/>
      <c r="D16" s="189" t="s">
        <v>3</v>
      </c>
      <c r="E16" s="190" t="s">
        <v>3</v>
      </c>
      <c r="F16" s="173"/>
      <c r="G16" s="173"/>
      <c r="H16" s="173"/>
    </row>
    <row r="17" spans="1:6" ht="16.5" customHeight="1">
      <c r="A17" s="246"/>
      <c r="B17" s="236"/>
      <c r="C17" s="236"/>
      <c r="D17" s="189" t="s">
        <v>3</v>
      </c>
      <c r="E17" s="190" t="s">
        <v>3</v>
      </c>
      <c r="F17" s="173"/>
    </row>
    <row r="18" spans="1:5" ht="16.5" customHeight="1">
      <c r="A18" s="246"/>
      <c r="B18" s="236"/>
      <c r="C18" s="235" t="s">
        <v>337</v>
      </c>
      <c r="D18" s="189" t="s">
        <v>390</v>
      </c>
      <c r="E18" s="190" t="s">
        <v>391</v>
      </c>
    </row>
    <row r="19" spans="1:5" ht="16.5" customHeight="1">
      <c r="A19" s="246"/>
      <c r="B19" s="236"/>
      <c r="C19" s="236"/>
      <c r="D19" s="189" t="s">
        <v>3</v>
      </c>
      <c r="E19" s="190" t="s">
        <v>3</v>
      </c>
    </row>
    <row r="20" spans="1:7" ht="12.75" customHeight="1">
      <c r="A20" s="246"/>
      <c r="B20" s="236"/>
      <c r="C20" s="236"/>
      <c r="D20" s="189" t="s">
        <v>3</v>
      </c>
      <c r="E20" s="190" t="s">
        <v>3</v>
      </c>
      <c r="G20" s="173"/>
    </row>
    <row r="21" spans="1:5" ht="12.75" customHeight="1">
      <c r="A21" s="246"/>
      <c r="B21" s="236"/>
      <c r="C21" s="236"/>
      <c r="D21" s="189" t="s">
        <v>3</v>
      </c>
      <c r="E21" s="190" t="s">
        <v>3</v>
      </c>
    </row>
    <row r="22" spans="1:5" ht="16.5" customHeight="1">
      <c r="A22" s="246"/>
      <c r="B22" s="236"/>
      <c r="C22" s="236"/>
      <c r="D22" s="189" t="s">
        <v>3</v>
      </c>
      <c r="E22" s="190" t="s">
        <v>3</v>
      </c>
    </row>
    <row r="23" spans="1:5" ht="16.5" customHeight="1">
      <c r="A23" s="246"/>
      <c r="B23" s="236"/>
      <c r="C23" s="235" t="s">
        <v>340</v>
      </c>
      <c r="D23" s="189" t="s">
        <v>392</v>
      </c>
      <c r="E23" s="190" t="s">
        <v>393</v>
      </c>
    </row>
    <row r="24" spans="1:5" ht="16.5" customHeight="1">
      <c r="A24" s="246"/>
      <c r="B24" s="236"/>
      <c r="C24" s="236"/>
      <c r="D24" s="189" t="s">
        <v>394</v>
      </c>
      <c r="E24" s="190" t="s">
        <v>395</v>
      </c>
    </row>
    <row r="25" spans="1:5" ht="12.75" customHeight="1">
      <c r="A25" s="246"/>
      <c r="B25" s="236"/>
      <c r="C25" s="236"/>
      <c r="D25" s="189" t="s">
        <v>3</v>
      </c>
      <c r="E25" s="190" t="s">
        <v>3</v>
      </c>
    </row>
    <row r="26" spans="1:6" ht="12.75" customHeight="1">
      <c r="A26" s="246"/>
      <c r="B26" s="236"/>
      <c r="C26" s="236"/>
      <c r="D26" s="189" t="s">
        <v>3</v>
      </c>
      <c r="E26" s="190" t="s">
        <v>3</v>
      </c>
      <c r="F26" s="173"/>
    </row>
    <row r="27" spans="1:6" ht="16.5" customHeight="1">
      <c r="A27" s="246"/>
      <c r="B27" s="236"/>
      <c r="C27" s="236"/>
      <c r="D27" s="189" t="s">
        <v>3</v>
      </c>
      <c r="E27" s="190" t="s">
        <v>3</v>
      </c>
      <c r="F27" s="173"/>
    </row>
    <row r="28" spans="1:8" ht="16.5" customHeight="1">
      <c r="A28" s="246"/>
      <c r="B28" s="236"/>
      <c r="C28" s="235" t="s">
        <v>343</v>
      </c>
      <c r="D28" s="189" t="s">
        <v>396</v>
      </c>
      <c r="E28" s="190" t="s">
        <v>397</v>
      </c>
      <c r="F28" s="173"/>
      <c r="H28" s="173"/>
    </row>
    <row r="29" spans="1:7" ht="16.5" customHeight="1">
      <c r="A29" s="246"/>
      <c r="B29" s="236"/>
      <c r="C29" s="236"/>
      <c r="D29" s="189" t="s">
        <v>3</v>
      </c>
      <c r="E29" s="190" t="s">
        <v>3</v>
      </c>
      <c r="F29" s="173"/>
      <c r="G29" s="173"/>
    </row>
    <row r="30" spans="1:7" ht="12.75" customHeight="1">
      <c r="A30" s="246"/>
      <c r="B30" s="236"/>
      <c r="C30" s="236"/>
      <c r="D30" s="189" t="s">
        <v>3</v>
      </c>
      <c r="E30" s="190" t="s">
        <v>3</v>
      </c>
      <c r="F30" s="173"/>
      <c r="G30" s="173"/>
    </row>
    <row r="31" spans="1:7" ht="12.75" customHeight="1">
      <c r="A31" s="246"/>
      <c r="B31" s="236"/>
      <c r="C31" s="236"/>
      <c r="D31" s="189" t="s">
        <v>3</v>
      </c>
      <c r="E31" s="190" t="s">
        <v>3</v>
      </c>
      <c r="F31" s="173"/>
      <c r="G31" s="173"/>
    </row>
    <row r="32" spans="1:6" ht="12.75" customHeight="1">
      <c r="A32" s="246"/>
      <c r="B32" s="236"/>
      <c r="C32" s="236"/>
      <c r="D32" s="189" t="s">
        <v>3</v>
      </c>
      <c r="E32" s="190" t="s">
        <v>3</v>
      </c>
      <c r="F32" s="173"/>
    </row>
    <row r="33" spans="1:7" ht="12.75" customHeight="1">
      <c r="A33" s="246"/>
      <c r="B33" s="236"/>
      <c r="C33" s="236"/>
      <c r="D33" s="189" t="s">
        <v>3</v>
      </c>
      <c r="E33" s="190" t="s">
        <v>3</v>
      </c>
      <c r="F33" s="173"/>
      <c r="G33" s="173"/>
    </row>
    <row r="34" spans="1:7" ht="16.5" customHeight="1">
      <c r="A34" s="246"/>
      <c r="B34" s="236"/>
      <c r="C34" s="236"/>
      <c r="D34" s="189" t="s">
        <v>3</v>
      </c>
      <c r="E34" s="190" t="s">
        <v>3</v>
      </c>
      <c r="F34" s="173"/>
      <c r="G34" s="173"/>
    </row>
    <row r="35" spans="1:6" ht="16.5" customHeight="1">
      <c r="A35" s="246"/>
      <c r="B35" s="235" t="s">
        <v>346</v>
      </c>
      <c r="C35" s="235" t="s">
        <v>347</v>
      </c>
      <c r="D35" s="189" t="s">
        <v>3</v>
      </c>
      <c r="E35" s="190" t="s">
        <v>3</v>
      </c>
      <c r="F35" s="173"/>
    </row>
    <row r="36" spans="1:7" ht="16.5" customHeight="1">
      <c r="A36" s="246"/>
      <c r="B36" s="236"/>
      <c r="C36" s="236"/>
      <c r="D36" s="189" t="s">
        <v>3</v>
      </c>
      <c r="E36" s="190" t="s">
        <v>3</v>
      </c>
      <c r="F36" s="173"/>
      <c r="G36" s="173"/>
    </row>
    <row r="37" spans="1:6" ht="12.75" customHeight="1">
      <c r="A37" s="246"/>
      <c r="B37" s="236"/>
      <c r="C37" s="236"/>
      <c r="D37" s="189" t="s">
        <v>3</v>
      </c>
      <c r="E37" s="190" t="s">
        <v>3</v>
      </c>
      <c r="F37" s="173"/>
    </row>
    <row r="38" spans="1:6" ht="12.75" customHeight="1">
      <c r="A38" s="246"/>
      <c r="B38" s="236"/>
      <c r="C38" s="236"/>
      <c r="D38" s="189" t="s">
        <v>3</v>
      </c>
      <c r="E38" s="190" t="s">
        <v>3</v>
      </c>
      <c r="F38" s="173"/>
    </row>
    <row r="39" spans="1:7" ht="16.5" customHeight="1">
      <c r="A39" s="246"/>
      <c r="B39" s="236"/>
      <c r="C39" s="236"/>
      <c r="D39" s="189" t="s">
        <v>3</v>
      </c>
      <c r="E39" s="190" t="s">
        <v>3</v>
      </c>
      <c r="F39" s="173"/>
      <c r="G39" s="173"/>
    </row>
    <row r="40" spans="1:6" ht="16.5" customHeight="1">
      <c r="A40" s="246"/>
      <c r="B40" s="236"/>
      <c r="C40" s="235" t="s">
        <v>348</v>
      </c>
      <c r="D40" s="189" t="s">
        <v>398</v>
      </c>
      <c r="E40" s="190" t="s">
        <v>399</v>
      </c>
      <c r="F40" s="173"/>
    </row>
    <row r="41" spans="1:6" ht="16.5" customHeight="1">
      <c r="A41" s="246"/>
      <c r="B41" s="236"/>
      <c r="C41" s="236"/>
      <c r="D41" s="189" t="s">
        <v>3</v>
      </c>
      <c r="E41" s="190" t="s">
        <v>3</v>
      </c>
      <c r="F41" s="173"/>
    </row>
    <row r="42" spans="1:6" ht="12.75" customHeight="1">
      <c r="A42" s="246"/>
      <c r="B42" s="236"/>
      <c r="C42" s="236"/>
      <c r="D42" s="191" t="s">
        <v>3</v>
      </c>
      <c r="E42" s="191" t="s">
        <v>3</v>
      </c>
      <c r="F42" s="173"/>
    </row>
    <row r="43" spans="1:6" ht="12.75" customHeight="1">
      <c r="A43" s="246"/>
      <c r="B43" s="236"/>
      <c r="C43" s="236"/>
      <c r="D43" s="189" t="s">
        <v>3</v>
      </c>
      <c r="E43" s="190" t="s">
        <v>3</v>
      </c>
      <c r="F43" s="173"/>
    </row>
    <row r="44" spans="1:7" ht="16.5" customHeight="1">
      <c r="A44" s="246"/>
      <c r="B44" s="236"/>
      <c r="C44" s="236"/>
      <c r="D44" s="189" t="s">
        <v>3</v>
      </c>
      <c r="E44" s="190" t="s">
        <v>3</v>
      </c>
      <c r="F44" s="173"/>
      <c r="G44" s="173"/>
    </row>
    <row r="45" spans="1:7" ht="16.5" customHeight="1">
      <c r="A45" s="246"/>
      <c r="B45" s="236"/>
      <c r="C45" s="235" t="s">
        <v>351</v>
      </c>
      <c r="D45" s="189" t="s">
        <v>3</v>
      </c>
      <c r="E45" s="190" t="s">
        <v>3</v>
      </c>
      <c r="F45" s="173"/>
      <c r="G45" s="173"/>
    </row>
    <row r="46" spans="1:6" ht="16.5" customHeight="1">
      <c r="A46" s="246"/>
      <c r="B46" s="236"/>
      <c r="C46" s="236"/>
      <c r="D46" s="189" t="s">
        <v>3</v>
      </c>
      <c r="E46" s="190" t="s">
        <v>3</v>
      </c>
      <c r="F46" s="173"/>
    </row>
    <row r="47" spans="1:6" ht="12.75" customHeight="1">
      <c r="A47" s="246"/>
      <c r="B47" s="236"/>
      <c r="C47" s="236"/>
      <c r="D47" s="189" t="s">
        <v>3</v>
      </c>
      <c r="E47" s="190" t="s">
        <v>3</v>
      </c>
      <c r="F47" s="173"/>
    </row>
    <row r="48" spans="1:6" ht="12.75" customHeight="1">
      <c r="A48" s="246"/>
      <c r="B48" s="236"/>
      <c r="C48" s="236"/>
      <c r="D48" s="189" t="s">
        <v>3</v>
      </c>
      <c r="E48" s="190" t="s">
        <v>3</v>
      </c>
      <c r="F48" s="173"/>
    </row>
    <row r="49" spans="1:6" ht="16.5" customHeight="1">
      <c r="A49" s="246"/>
      <c r="B49" s="236"/>
      <c r="C49" s="236"/>
      <c r="D49" s="189" t="s">
        <v>3</v>
      </c>
      <c r="E49" s="190" t="s">
        <v>3</v>
      </c>
      <c r="F49" s="173"/>
    </row>
    <row r="50" spans="1:6" ht="16.5" customHeight="1">
      <c r="A50" s="246"/>
      <c r="B50" s="236"/>
      <c r="C50" s="235" t="s">
        <v>352</v>
      </c>
      <c r="D50" s="189" t="s">
        <v>3</v>
      </c>
      <c r="E50" s="190" t="s">
        <v>3</v>
      </c>
      <c r="F50" s="173"/>
    </row>
    <row r="51" spans="1:6" ht="16.5" customHeight="1">
      <c r="A51" s="246"/>
      <c r="B51" s="236"/>
      <c r="C51" s="236"/>
      <c r="D51" s="189" t="s">
        <v>3</v>
      </c>
      <c r="E51" s="190" t="s">
        <v>3</v>
      </c>
      <c r="F51" s="173"/>
    </row>
    <row r="52" spans="1:7" ht="12.75" customHeight="1">
      <c r="A52" s="246"/>
      <c r="B52" s="236"/>
      <c r="C52" s="236"/>
      <c r="D52" s="189" t="s">
        <v>3</v>
      </c>
      <c r="E52" s="190" t="s">
        <v>3</v>
      </c>
      <c r="F52" s="173"/>
      <c r="G52" s="173"/>
    </row>
    <row r="53" spans="1:7" ht="12.75" customHeight="1">
      <c r="A53" s="246"/>
      <c r="B53" s="236"/>
      <c r="C53" s="236"/>
      <c r="D53" s="189" t="s">
        <v>3</v>
      </c>
      <c r="E53" s="190" t="s">
        <v>3</v>
      </c>
      <c r="F53" s="173"/>
      <c r="G53" s="173"/>
    </row>
    <row r="54" spans="1:7" ht="16.5" customHeight="1">
      <c r="A54" s="246"/>
      <c r="B54" s="236"/>
      <c r="C54" s="236"/>
      <c r="D54" s="189" t="s">
        <v>3</v>
      </c>
      <c r="E54" s="190" t="s">
        <v>3</v>
      </c>
      <c r="F54" s="173"/>
      <c r="G54" s="173"/>
    </row>
    <row r="55" spans="1:7" ht="16.5" customHeight="1">
      <c r="A55" s="246"/>
      <c r="B55" s="235" t="s">
        <v>353</v>
      </c>
      <c r="C55" s="235" t="s">
        <v>354</v>
      </c>
      <c r="D55" s="189" t="s">
        <v>368</v>
      </c>
      <c r="E55" s="190" t="s">
        <v>369</v>
      </c>
      <c r="F55" s="173"/>
      <c r="G55" s="173"/>
    </row>
    <row r="56" spans="1:7" ht="16.5" customHeight="1">
      <c r="A56" s="246"/>
      <c r="B56" s="236"/>
      <c r="C56" s="236"/>
      <c r="D56" s="189" t="s">
        <v>3</v>
      </c>
      <c r="E56" s="190" t="s">
        <v>3</v>
      </c>
      <c r="F56" s="173"/>
      <c r="G56" s="173"/>
    </row>
    <row r="57" spans="1:5" ht="12.75" customHeight="1">
      <c r="A57" s="246"/>
      <c r="B57" s="236"/>
      <c r="C57" s="236"/>
      <c r="D57" s="189" t="s">
        <v>3</v>
      </c>
      <c r="E57" s="190" t="s">
        <v>3</v>
      </c>
    </row>
    <row r="58" spans="1:5" ht="12.75" customHeight="1">
      <c r="A58" s="246"/>
      <c r="B58" s="236"/>
      <c r="C58" s="236"/>
      <c r="D58" s="189" t="s">
        <v>3</v>
      </c>
      <c r="E58" s="190" t="s">
        <v>3</v>
      </c>
    </row>
    <row r="59" spans="1:5" ht="16.5" customHeight="1">
      <c r="A59" s="246"/>
      <c r="B59" s="236"/>
      <c r="C59" s="236"/>
      <c r="D59" s="192" t="s">
        <v>3</v>
      </c>
      <c r="E59" s="193" t="s">
        <v>3</v>
      </c>
    </row>
  </sheetData>
  <sheetProtection/>
  <mergeCells count="18">
    <mergeCell ref="A3:C3"/>
    <mergeCell ref="A4:C4"/>
    <mergeCell ref="A5:C7"/>
    <mergeCell ref="A8:A9"/>
    <mergeCell ref="B9:E9"/>
    <mergeCell ref="A10:A59"/>
    <mergeCell ref="B11:B34"/>
    <mergeCell ref="C11:C17"/>
    <mergeCell ref="C18:C22"/>
    <mergeCell ref="C23:C27"/>
    <mergeCell ref="B55:B59"/>
    <mergeCell ref="C55:C59"/>
    <mergeCell ref="C28:C34"/>
    <mergeCell ref="B35:B54"/>
    <mergeCell ref="C35:C39"/>
    <mergeCell ref="C40:C44"/>
    <mergeCell ref="C45:C49"/>
    <mergeCell ref="C50:C54"/>
  </mergeCells>
  <printOptions/>
  <pageMargins left="0.66" right="0.51" top="0.75" bottom="0.75" header="0.31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zoomScalePageLayoutView="0" workbookViewId="0" topLeftCell="A1">
      <selection activeCell="H14" sqref="H14"/>
    </sheetView>
  </sheetViews>
  <sheetFormatPr defaultColWidth="9" defaultRowHeight="11.25"/>
  <cols>
    <col min="1" max="1" width="15.16015625" style="169" customWidth="1"/>
    <col min="2" max="2" width="16" style="169" customWidth="1"/>
    <col min="3" max="3" width="15.83203125" style="169" customWidth="1"/>
    <col min="4" max="4" width="44" style="169" customWidth="1"/>
    <col min="5" max="5" width="43.16015625" style="169" customWidth="1"/>
    <col min="6" max="16384" width="9" style="169" customWidth="1"/>
  </cols>
  <sheetData>
    <row r="1" spans="1:5" ht="36.75" customHeight="1">
      <c r="A1" s="168" t="s">
        <v>317</v>
      </c>
      <c r="B1" s="168"/>
      <c r="C1" s="168"/>
      <c r="D1" s="168"/>
      <c r="E1" s="168"/>
    </row>
    <row r="2" spans="1:7" ht="15" customHeight="1">
      <c r="A2" s="170"/>
      <c r="B2" s="170"/>
      <c r="C2" s="170"/>
      <c r="D2" s="171" t="s">
        <v>318</v>
      </c>
      <c r="E2" s="172"/>
      <c r="F2" s="173"/>
      <c r="G2" s="173"/>
    </row>
    <row r="3" spans="1:5" ht="24" customHeight="1">
      <c r="A3" s="237" t="s">
        <v>319</v>
      </c>
      <c r="B3" s="237"/>
      <c r="C3" s="238"/>
      <c r="D3" s="174" t="s">
        <v>148</v>
      </c>
      <c r="E3" s="175"/>
    </row>
    <row r="4" spans="1:5" ht="24" customHeight="1">
      <c r="A4" s="239" t="s">
        <v>320</v>
      </c>
      <c r="B4" s="239"/>
      <c r="C4" s="240"/>
      <c r="D4" s="176" t="s">
        <v>122</v>
      </c>
      <c r="E4" s="177"/>
    </row>
    <row r="5" spans="1:8" ht="24" customHeight="1">
      <c r="A5" s="241" t="s">
        <v>321</v>
      </c>
      <c r="B5" s="241"/>
      <c r="C5" s="242"/>
      <c r="D5" s="178" t="s">
        <v>322</v>
      </c>
      <c r="E5" s="179">
        <v>11.7</v>
      </c>
      <c r="F5" s="173"/>
      <c r="H5" s="173"/>
    </row>
    <row r="6" spans="1:7" ht="24" customHeight="1">
      <c r="A6" s="241"/>
      <c r="B6" s="241"/>
      <c r="C6" s="242"/>
      <c r="D6" s="180" t="s">
        <v>323</v>
      </c>
      <c r="E6" s="181">
        <v>11.7</v>
      </c>
      <c r="F6" s="173"/>
      <c r="G6" s="173"/>
    </row>
    <row r="7" spans="1:8" ht="24" customHeight="1">
      <c r="A7" s="241"/>
      <c r="B7" s="241"/>
      <c r="C7" s="242"/>
      <c r="D7" s="180" t="s">
        <v>324</v>
      </c>
      <c r="E7" s="182">
        <v>0</v>
      </c>
      <c r="F7" s="173"/>
      <c r="G7" s="173"/>
      <c r="H7" s="173"/>
    </row>
    <row r="8" spans="1:7" ht="24" customHeight="1">
      <c r="A8" s="243" t="s">
        <v>325</v>
      </c>
      <c r="B8" s="183" t="s">
        <v>326</v>
      </c>
      <c r="C8" s="183"/>
      <c r="D8" s="184"/>
      <c r="E8" s="183"/>
      <c r="F8" s="173"/>
      <c r="G8" s="173"/>
    </row>
    <row r="9" spans="1:9" ht="57" customHeight="1">
      <c r="A9" s="244"/>
      <c r="B9" s="245" t="s">
        <v>400</v>
      </c>
      <c r="C9" s="245"/>
      <c r="D9" s="245"/>
      <c r="E9" s="245"/>
      <c r="F9" s="173"/>
      <c r="G9" s="173"/>
      <c r="I9" s="173"/>
    </row>
    <row r="10" spans="1:8" ht="30" customHeight="1">
      <c r="A10" s="246" t="s">
        <v>328</v>
      </c>
      <c r="B10" s="185" t="s">
        <v>329</v>
      </c>
      <c r="C10" s="186" t="s">
        <v>330</v>
      </c>
      <c r="D10" s="187" t="s">
        <v>331</v>
      </c>
      <c r="E10" s="188" t="s">
        <v>332</v>
      </c>
      <c r="F10" s="173"/>
      <c r="G10" s="173"/>
      <c r="H10" s="173"/>
    </row>
    <row r="11" spans="1:6" ht="16.5" customHeight="1">
      <c r="A11" s="246"/>
      <c r="B11" s="236" t="s">
        <v>333</v>
      </c>
      <c r="C11" s="236" t="s">
        <v>334</v>
      </c>
      <c r="D11" s="189" t="s">
        <v>401</v>
      </c>
      <c r="E11" s="190" t="s">
        <v>402</v>
      </c>
      <c r="F11" s="173"/>
    </row>
    <row r="12" spans="1:8" ht="16.5" customHeight="1">
      <c r="A12" s="246"/>
      <c r="B12" s="236"/>
      <c r="C12" s="236"/>
      <c r="D12" s="189" t="s">
        <v>3</v>
      </c>
      <c r="E12" s="190" t="s">
        <v>3</v>
      </c>
      <c r="F12" s="173"/>
      <c r="G12" s="173"/>
      <c r="H12" s="173"/>
    </row>
    <row r="13" spans="1:8" ht="12.75" customHeight="1">
      <c r="A13" s="246"/>
      <c r="B13" s="236"/>
      <c r="C13" s="236"/>
      <c r="D13" s="189" t="s">
        <v>3</v>
      </c>
      <c r="E13" s="190" t="s">
        <v>3</v>
      </c>
      <c r="F13" s="173"/>
      <c r="G13" s="173"/>
      <c r="H13" s="173"/>
    </row>
    <row r="14" spans="1:8" ht="12.75" customHeight="1">
      <c r="A14" s="246"/>
      <c r="B14" s="236"/>
      <c r="C14" s="236"/>
      <c r="D14" s="189" t="s">
        <v>3</v>
      </c>
      <c r="E14" s="190" t="s">
        <v>3</v>
      </c>
      <c r="F14" s="173"/>
      <c r="G14" s="173"/>
      <c r="H14" s="173"/>
    </row>
    <row r="15" spans="1:8" ht="12.75" customHeight="1">
      <c r="A15" s="246"/>
      <c r="B15" s="236"/>
      <c r="C15" s="236"/>
      <c r="D15" s="189" t="s">
        <v>3</v>
      </c>
      <c r="E15" s="190" t="s">
        <v>3</v>
      </c>
      <c r="F15" s="173"/>
      <c r="G15" s="173"/>
      <c r="H15" s="173"/>
    </row>
    <row r="16" spans="1:8" ht="12.75" customHeight="1">
      <c r="A16" s="246"/>
      <c r="B16" s="236"/>
      <c r="C16" s="236"/>
      <c r="D16" s="189" t="s">
        <v>3</v>
      </c>
      <c r="E16" s="190" t="s">
        <v>3</v>
      </c>
      <c r="F16" s="173"/>
      <c r="G16" s="173"/>
      <c r="H16" s="173"/>
    </row>
    <row r="17" spans="1:6" ht="16.5" customHeight="1">
      <c r="A17" s="246"/>
      <c r="B17" s="236"/>
      <c r="C17" s="236"/>
      <c r="D17" s="189" t="s">
        <v>3</v>
      </c>
      <c r="E17" s="190" t="s">
        <v>3</v>
      </c>
      <c r="F17" s="173"/>
    </row>
    <row r="18" spans="1:5" ht="16.5" customHeight="1">
      <c r="A18" s="246"/>
      <c r="B18" s="236"/>
      <c r="C18" s="235" t="s">
        <v>337</v>
      </c>
      <c r="D18" s="189" t="s">
        <v>403</v>
      </c>
      <c r="E18" s="190" t="s">
        <v>404</v>
      </c>
    </row>
    <row r="19" spans="1:5" ht="16.5" customHeight="1">
      <c r="A19" s="246"/>
      <c r="B19" s="236"/>
      <c r="C19" s="236"/>
      <c r="D19" s="189" t="s">
        <v>3</v>
      </c>
      <c r="E19" s="190" t="s">
        <v>3</v>
      </c>
    </row>
    <row r="20" spans="1:7" ht="12.75" customHeight="1">
      <c r="A20" s="246"/>
      <c r="B20" s="236"/>
      <c r="C20" s="236"/>
      <c r="D20" s="189" t="s">
        <v>3</v>
      </c>
      <c r="E20" s="190" t="s">
        <v>3</v>
      </c>
      <c r="G20" s="173"/>
    </row>
    <row r="21" spans="1:5" ht="12.75" customHeight="1">
      <c r="A21" s="246"/>
      <c r="B21" s="236"/>
      <c r="C21" s="236"/>
      <c r="D21" s="189" t="s">
        <v>3</v>
      </c>
      <c r="E21" s="190" t="s">
        <v>3</v>
      </c>
    </row>
    <row r="22" spans="1:5" ht="16.5" customHeight="1">
      <c r="A22" s="246"/>
      <c r="B22" s="236"/>
      <c r="C22" s="236"/>
      <c r="D22" s="189" t="s">
        <v>3</v>
      </c>
      <c r="E22" s="190" t="s">
        <v>3</v>
      </c>
    </row>
    <row r="23" spans="1:5" ht="16.5" customHeight="1">
      <c r="A23" s="246"/>
      <c r="B23" s="236"/>
      <c r="C23" s="235" t="s">
        <v>340</v>
      </c>
      <c r="D23" s="189" t="s">
        <v>405</v>
      </c>
      <c r="E23" s="190" t="s">
        <v>406</v>
      </c>
    </row>
    <row r="24" spans="1:5" ht="16.5" customHeight="1">
      <c r="A24" s="246"/>
      <c r="B24" s="236"/>
      <c r="C24" s="236"/>
      <c r="D24" s="189" t="s">
        <v>3</v>
      </c>
      <c r="E24" s="190" t="s">
        <v>3</v>
      </c>
    </row>
    <row r="25" spans="1:5" ht="12.75" customHeight="1">
      <c r="A25" s="246"/>
      <c r="B25" s="236"/>
      <c r="C25" s="236"/>
      <c r="D25" s="189" t="s">
        <v>3</v>
      </c>
      <c r="E25" s="190" t="s">
        <v>3</v>
      </c>
    </row>
    <row r="26" spans="1:6" ht="12.75" customHeight="1">
      <c r="A26" s="246"/>
      <c r="B26" s="236"/>
      <c r="C26" s="236"/>
      <c r="D26" s="189" t="s">
        <v>3</v>
      </c>
      <c r="E26" s="190" t="s">
        <v>3</v>
      </c>
      <c r="F26" s="173"/>
    </row>
    <row r="27" spans="1:6" ht="16.5" customHeight="1">
      <c r="A27" s="246"/>
      <c r="B27" s="236"/>
      <c r="C27" s="236"/>
      <c r="D27" s="189" t="s">
        <v>3</v>
      </c>
      <c r="E27" s="190" t="s">
        <v>3</v>
      </c>
      <c r="F27" s="173"/>
    </row>
    <row r="28" spans="1:8" ht="16.5" customHeight="1">
      <c r="A28" s="246"/>
      <c r="B28" s="236"/>
      <c r="C28" s="235" t="s">
        <v>343</v>
      </c>
      <c r="D28" s="189" t="s">
        <v>407</v>
      </c>
      <c r="E28" s="190" t="s">
        <v>408</v>
      </c>
      <c r="F28" s="173"/>
      <c r="H28" s="173"/>
    </row>
    <row r="29" spans="1:7" ht="16.5" customHeight="1">
      <c r="A29" s="246"/>
      <c r="B29" s="236"/>
      <c r="C29" s="236"/>
      <c r="D29" s="189" t="s">
        <v>3</v>
      </c>
      <c r="E29" s="190" t="s">
        <v>3</v>
      </c>
      <c r="F29" s="173"/>
      <c r="G29" s="173"/>
    </row>
    <row r="30" spans="1:7" ht="12.75" customHeight="1">
      <c r="A30" s="246"/>
      <c r="B30" s="236"/>
      <c r="C30" s="236"/>
      <c r="D30" s="189" t="s">
        <v>3</v>
      </c>
      <c r="E30" s="190" t="s">
        <v>3</v>
      </c>
      <c r="F30" s="173"/>
      <c r="G30" s="173"/>
    </row>
    <row r="31" spans="1:7" ht="12.75" customHeight="1">
      <c r="A31" s="246"/>
      <c r="B31" s="236"/>
      <c r="C31" s="236"/>
      <c r="D31" s="189" t="s">
        <v>3</v>
      </c>
      <c r="E31" s="190" t="s">
        <v>3</v>
      </c>
      <c r="F31" s="173"/>
      <c r="G31" s="173"/>
    </row>
    <row r="32" spans="1:6" ht="12.75" customHeight="1">
      <c r="A32" s="246"/>
      <c r="B32" s="236"/>
      <c r="C32" s="236"/>
      <c r="D32" s="189" t="s">
        <v>3</v>
      </c>
      <c r="E32" s="190" t="s">
        <v>3</v>
      </c>
      <c r="F32" s="173"/>
    </row>
    <row r="33" spans="1:7" ht="12.75" customHeight="1">
      <c r="A33" s="246"/>
      <c r="B33" s="236"/>
      <c r="C33" s="236"/>
      <c r="D33" s="189" t="s">
        <v>3</v>
      </c>
      <c r="E33" s="190" t="s">
        <v>3</v>
      </c>
      <c r="F33" s="173"/>
      <c r="G33" s="173"/>
    </row>
    <row r="34" spans="1:7" ht="16.5" customHeight="1">
      <c r="A34" s="246"/>
      <c r="B34" s="236"/>
      <c r="C34" s="236"/>
      <c r="D34" s="189" t="s">
        <v>3</v>
      </c>
      <c r="E34" s="190" t="s">
        <v>3</v>
      </c>
      <c r="F34" s="173"/>
      <c r="G34" s="173"/>
    </row>
    <row r="35" spans="1:6" ht="16.5" customHeight="1">
      <c r="A35" s="246"/>
      <c r="B35" s="235" t="s">
        <v>346</v>
      </c>
      <c r="C35" s="235" t="s">
        <v>347</v>
      </c>
      <c r="D35" s="189" t="s">
        <v>3</v>
      </c>
      <c r="E35" s="190" t="s">
        <v>3</v>
      </c>
      <c r="F35" s="173"/>
    </row>
    <row r="36" spans="1:7" ht="16.5" customHeight="1">
      <c r="A36" s="246"/>
      <c r="B36" s="236"/>
      <c r="C36" s="236"/>
      <c r="D36" s="189" t="s">
        <v>3</v>
      </c>
      <c r="E36" s="190" t="s">
        <v>3</v>
      </c>
      <c r="F36" s="173"/>
      <c r="G36" s="173"/>
    </row>
    <row r="37" spans="1:6" ht="12.75" customHeight="1">
      <c r="A37" s="246"/>
      <c r="B37" s="236"/>
      <c r="C37" s="236"/>
      <c r="D37" s="189" t="s">
        <v>3</v>
      </c>
      <c r="E37" s="190" t="s">
        <v>3</v>
      </c>
      <c r="F37" s="173"/>
    </row>
    <row r="38" spans="1:6" ht="12.75" customHeight="1">
      <c r="A38" s="246"/>
      <c r="B38" s="236"/>
      <c r="C38" s="236"/>
      <c r="D38" s="189" t="s">
        <v>3</v>
      </c>
      <c r="E38" s="190" t="s">
        <v>3</v>
      </c>
      <c r="F38" s="173"/>
    </row>
    <row r="39" spans="1:7" ht="16.5" customHeight="1">
      <c r="A39" s="246"/>
      <c r="B39" s="236"/>
      <c r="C39" s="236"/>
      <c r="D39" s="189" t="s">
        <v>3</v>
      </c>
      <c r="E39" s="190" t="s">
        <v>3</v>
      </c>
      <c r="F39" s="173"/>
      <c r="G39" s="173"/>
    </row>
    <row r="40" spans="1:6" ht="16.5" customHeight="1">
      <c r="A40" s="246"/>
      <c r="B40" s="236"/>
      <c r="C40" s="235" t="s">
        <v>348</v>
      </c>
      <c r="D40" s="189" t="s">
        <v>409</v>
      </c>
      <c r="E40" s="190" t="s">
        <v>410</v>
      </c>
      <c r="F40" s="173"/>
    </row>
    <row r="41" spans="1:6" ht="16.5" customHeight="1">
      <c r="A41" s="246"/>
      <c r="B41" s="236"/>
      <c r="C41" s="236"/>
      <c r="D41" s="189" t="s">
        <v>3</v>
      </c>
      <c r="E41" s="190" t="s">
        <v>3</v>
      </c>
      <c r="F41" s="173"/>
    </row>
    <row r="42" spans="1:6" ht="12.75" customHeight="1">
      <c r="A42" s="246"/>
      <c r="B42" s="236"/>
      <c r="C42" s="236"/>
      <c r="D42" s="191" t="s">
        <v>3</v>
      </c>
      <c r="E42" s="191" t="s">
        <v>3</v>
      </c>
      <c r="F42" s="173"/>
    </row>
    <row r="43" spans="1:6" ht="12.75" customHeight="1">
      <c r="A43" s="246"/>
      <c r="B43" s="236"/>
      <c r="C43" s="236"/>
      <c r="D43" s="189" t="s">
        <v>3</v>
      </c>
      <c r="E43" s="190" t="s">
        <v>3</v>
      </c>
      <c r="F43" s="173"/>
    </row>
    <row r="44" spans="1:7" ht="16.5" customHeight="1">
      <c r="A44" s="246"/>
      <c r="B44" s="236"/>
      <c r="C44" s="236"/>
      <c r="D44" s="189" t="s">
        <v>3</v>
      </c>
      <c r="E44" s="190" t="s">
        <v>3</v>
      </c>
      <c r="F44" s="173"/>
      <c r="G44" s="173"/>
    </row>
    <row r="45" spans="1:7" ht="16.5" customHeight="1">
      <c r="A45" s="246"/>
      <c r="B45" s="236"/>
      <c r="C45" s="235" t="s">
        <v>351</v>
      </c>
      <c r="D45" s="189" t="s">
        <v>3</v>
      </c>
      <c r="E45" s="190" t="s">
        <v>3</v>
      </c>
      <c r="F45" s="173"/>
      <c r="G45" s="173"/>
    </row>
    <row r="46" spans="1:6" ht="16.5" customHeight="1">
      <c r="A46" s="246"/>
      <c r="B46" s="236"/>
      <c r="C46" s="236"/>
      <c r="D46" s="189" t="s">
        <v>3</v>
      </c>
      <c r="E46" s="190" t="s">
        <v>3</v>
      </c>
      <c r="F46" s="173"/>
    </row>
    <row r="47" spans="1:6" ht="12.75" customHeight="1">
      <c r="A47" s="246"/>
      <c r="B47" s="236"/>
      <c r="C47" s="236"/>
      <c r="D47" s="189" t="s">
        <v>3</v>
      </c>
      <c r="E47" s="190" t="s">
        <v>3</v>
      </c>
      <c r="F47" s="173"/>
    </row>
    <row r="48" spans="1:6" ht="12.75" customHeight="1">
      <c r="A48" s="246"/>
      <c r="B48" s="236"/>
      <c r="C48" s="236"/>
      <c r="D48" s="189" t="s">
        <v>3</v>
      </c>
      <c r="E48" s="190" t="s">
        <v>3</v>
      </c>
      <c r="F48" s="173"/>
    </row>
    <row r="49" spans="1:6" ht="16.5" customHeight="1">
      <c r="A49" s="246"/>
      <c r="B49" s="236"/>
      <c r="C49" s="236"/>
      <c r="D49" s="189" t="s">
        <v>3</v>
      </c>
      <c r="E49" s="190" t="s">
        <v>3</v>
      </c>
      <c r="F49" s="173"/>
    </row>
    <row r="50" spans="1:6" ht="16.5" customHeight="1">
      <c r="A50" s="246"/>
      <c r="B50" s="236"/>
      <c r="C50" s="235" t="s">
        <v>352</v>
      </c>
      <c r="D50" s="189" t="s">
        <v>3</v>
      </c>
      <c r="E50" s="190" t="s">
        <v>3</v>
      </c>
      <c r="F50" s="173"/>
    </row>
    <row r="51" spans="1:6" ht="16.5" customHeight="1">
      <c r="A51" s="246"/>
      <c r="B51" s="236"/>
      <c r="C51" s="236"/>
      <c r="D51" s="189" t="s">
        <v>3</v>
      </c>
      <c r="E51" s="190" t="s">
        <v>3</v>
      </c>
      <c r="F51" s="173"/>
    </row>
    <row r="52" spans="1:7" ht="12.75" customHeight="1">
      <c r="A52" s="246"/>
      <c r="B52" s="236"/>
      <c r="C52" s="236"/>
      <c r="D52" s="189" t="s">
        <v>3</v>
      </c>
      <c r="E52" s="190" t="s">
        <v>3</v>
      </c>
      <c r="F52" s="173"/>
      <c r="G52" s="173"/>
    </row>
    <row r="53" spans="1:7" ht="12.75" customHeight="1">
      <c r="A53" s="246"/>
      <c r="B53" s="236"/>
      <c r="C53" s="236"/>
      <c r="D53" s="189" t="s">
        <v>3</v>
      </c>
      <c r="E53" s="190" t="s">
        <v>3</v>
      </c>
      <c r="F53" s="173"/>
      <c r="G53" s="173"/>
    </row>
    <row r="54" spans="1:7" ht="16.5" customHeight="1">
      <c r="A54" s="246"/>
      <c r="B54" s="236"/>
      <c r="C54" s="236"/>
      <c r="D54" s="189" t="s">
        <v>3</v>
      </c>
      <c r="E54" s="190" t="s">
        <v>3</v>
      </c>
      <c r="F54" s="173"/>
      <c r="G54" s="173"/>
    </row>
    <row r="55" spans="1:7" ht="16.5" customHeight="1">
      <c r="A55" s="246"/>
      <c r="B55" s="235" t="s">
        <v>353</v>
      </c>
      <c r="C55" s="235" t="s">
        <v>354</v>
      </c>
      <c r="D55" s="189" t="s">
        <v>368</v>
      </c>
      <c r="E55" s="190" t="s">
        <v>369</v>
      </c>
      <c r="F55" s="173"/>
      <c r="G55" s="173"/>
    </row>
    <row r="56" spans="1:7" ht="16.5" customHeight="1">
      <c r="A56" s="246"/>
      <c r="B56" s="236"/>
      <c r="C56" s="236"/>
      <c r="D56" s="189" t="s">
        <v>3</v>
      </c>
      <c r="E56" s="190" t="s">
        <v>3</v>
      </c>
      <c r="F56" s="173"/>
      <c r="G56" s="173"/>
    </row>
    <row r="57" spans="1:5" ht="12.75" customHeight="1">
      <c r="A57" s="246"/>
      <c r="B57" s="236"/>
      <c r="C57" s="236"/>
      <c r="D57" s="189" t="s">
        <v>3</v>
      </c>
      <c r="E57" s="190" t="s">
        <v>3</v>
      </c>
    </row>
    <row r="58" spans="1:5" ht="12.75" customHeight="1">
      <c r="A58" s="246"/>
      <c r="B58" s="236"/>
      <c r="C58" s="236"/>
      <c r="D58" s="189" t="s">
        <v>3</v>
      </c>
      <c r="E58" s="190" t="s">
        <v>3</v>
      </c>
    </row>
    <row r="59" spans="1:5" ht="16.5" customHeight="1">
      <c r="A59" s="246"/>
      <c r="B59" s="236"/>
      <c r="C59" s="236"/>
      <c r="D59" s="192" t="s">
        <v>3</v>
      </c>
      <c r="E59" s="193" t="s">
        <v>3</v>
      </c>
    </row>
  </sheetData>
  <sheetProtection/>
  <mergeCells count="18">
    <mergeCell ref="A3:C3"/>
    <mergeCell ref="A4:C4"/>
    <mergeCell ref="A5:C7"/>
    <mergeCell ref="A8:A9"/>
    <mergeCell ref="B9:E9"/>
    <mergeCell ref="A10:A59"/>
    <mergeCell ref="B11:B34"/>
    <mergeCell ref="C11:C17"/>
    <mergeCell ref="C18:C22"/>
    <mergeCell ref="C23:C27"/>
    <mergeCell ref="B55:B59"/>
    <mergeCell ref="C55:C59"/>
    <mergeCell ref="C28:C34"/>
    <mergeCell ref="B35:B54"/>
    <mergeCell ref="C35:C39"/>
    <mergeCell ref="C40:C44"/>
    <mergeCell ref="C45:C49"/>
    <mergeCell ref="C50:C54"/>
  </mergeCells>
  <printOptions/>
  <pageMargins left="0.66" right="0.51" top="0.75" bottom="0.75" header="0.31" footer="0.3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9"/>
  <sheetViews>
    <sheetView showGridLines="0" showZeros="0" tabSelected="1" zoomScalePageLayoutView="0" workbookViewId="0" topLeftCell="A28">
      <selection activeCell="D40" sqref="D40"/>
    </sheetView>
  </sheetViews>
  <sheetFormatPr defaultColWidth="9" defaultRowHeight="11.25"/>
  <cols>
    <col min="1" max="1" width="15.16015625" style="169" customWidth="1"/>
    <col min="2" max="2" width="16" style="169" customWidth="1"/>
    <col min="3" max="3" width="15.83203125" style="169" customWidth="1"/>
    <col min="4" max="4" width="44" style="169" customWidth="1"/>
    <col min="5" max="5" width="43.16015625" style="169" customWidth="1"/>
    <col min="6" max="16384" width="9" style="169" customWidth="1"/>
  </cols>
  <sheetData>
    <row r="1" spans="1:5" ht="36.75" customHeight="1">
      <c r="A1" s="168" t="s">
        <v>317</v>
      </c>
      <c r="B1" s="168"/>
      <c r="C1" s="168"/>
      <c r="D1" s="168"/>
      <c r="E1" s="168"/>
    </row>
    <row r="2" spans="1:7" ht="15" customHeight="1">
      <c r="A2" s="170"/>
      <c r="B2" s="170"/>
      <c r="C2" s="170"/>
      <c r="D2" s="171" t="s">
        <v>318</v>
      </c>
      <c r="E2" s="172"/>
      <c r="F2" s="173"/>
      <c r="G2" s="173"/>
    </row>
    <row r="3" spans="1:5" ht="24" customHeight="1">
      <c r="A3" s="237" t="s">
        <v>319</v>
      </c>
      <c r="B3" s="237"/>
      <c r="C3" s="238"/>
      <c r="D3" s="174" t="s">
        <v>423</v>
      </c>
      <c r="E3" s="175"/>
    </row>
    <row r="4" spans="1:5" ht="24" customHeight="1">
      <c r="A4" s="239" t="s">
        <v>320</v>
      </c>
      <c r="B4" s="239"/>
      <c r="C4" s="240"/>
      <c r="D4" s="176" t="s">
        <v>122</v>
      </c>
      <c r="E4" s="177"/>
    </row>
    <row r="5" spans="1:8" ht="24" customHeight="1">
      <c r="A5" s="241" t="s">
        <v>321</v>
      </c>
      <c r="B5" s="241"/>
      <c r="C5" s="242"/>
      <c r="D5" s="178" t="s">
        <v>322</v>
      </c>
      <c r="E5" s="179">
        <v>4</v>
      </c>
      <c r="F5" s="173"/>
      <c r="H5" s="173"/>
    </row>
    <row r="6" spans="1:7" ht="24" customHeight="1">
      <c r="A6" s="241"/>
      <c r="B6" s="241"/>
      <c r="C6" s="242"/>
      <c r="D6" s="180" t="s">
        <v>323</v>
      </c>
      <c r="E6" s="181">
        <v>4</v>
      </c>
      <c r="F6" s="173"/>
      <c r="G6" s="173"/>
    </row>
    <row r="7" spans="1:8" ht="24" customHeight="1">
      <c r="A7" s="241"/>
      <c r="B7" s="241"/>
      <c r="C7" s="242"/>
      <c r="D7" s="180" t="s">
        <v>324</v>
      </c>
      <c r="E7" s="182">
        <v>0</v>
      </c>
      <c r="F7" s="173"/>
      <c r="G7" s="173"/>
      <c r="H7" s="173"/>
    </row>
    <row r="8" spans="1:7" ht="24" customHeight="1">
      <c r="A8" s="243" t="s">
        <v>325</v>
      </c>
      <c r="B8" s="183" t="s">
        <v>326</v>
      </c>
      <c r="C8" s="183"/>
      <c r="D8" s="184"/>
      <c r="E8" s="183"/>
      <c r="F8" s="173"/>
      <c r="G8" s="173"/>
    </row>
    <row r="9" spans="1:9" ht="57" customHeight="1">
      <c r="A9" s="244"/>
      <c r="B9" s="245" t="s">
        <v>424</v>
      </c>
      <c r="C9" s="245"/>
      <c r="D9" s="245"/>
      <c r="E9" s="245"/>
      <c r="F9" s="173"/>
      <c r="G9" s="173"/>
      <c r="I9" s="173"/>
    </row>
    <row r="10" spans="1:8" ht="30" customHeight="1">
      <c r="A10" s="246" t="s">
        <v>328</v>
      </c>
      <c r="B10" s="185" t="s">
        <v>329</v>
      </c>
      <c r="C10" s="186" t="s">
        <v>330</v>
      </c>
      <c r="D10" s="187" t="s">
        <v>331</v>
      </c>
      <c r="E10" s="188" t="s">
        <v>332</v>
      </c>
      <c r="F10" s="173"/>
      <c r="G10" s="173"/>
      <c r="H10" s="173"/>
    </row>
    <row r="11" spans="1:6" ht="16.5" customHeight="1">
      <c r="A11" s="246"/>
      <c r="B11" s="236" t="s">
        <v>333</v>
      </c>
      <c r="C11" s="236" t="s">
        <v>334</v>
      </c>
      <c r="D11" s="189" t="s">
        <v>5</v>
      </c>
      <c r="E11" s="190" t="s">
        <v>411</v>
      </c>
      <c r="F11" s="173"/>
    </row>
    <row r="12" spans="1:8" ht="16.5" customHeight="1">
      <c r="A12" s="246"/>
      <c r="B12" s="236"/>
      <c r="C12" s="236"/>
      <c r="D12" s="189" t="s">
        <v>3</v>
      </c>
      <c r="E12" s="190" t="s">
        <v>3</v>
      </c>
      <c r="F12" s="173"/>
      <c r="G12" s="173"/>
      <c r="H12" s="173"/>
    </row>
    <row r="13" spans="1:8" ht="12.75" customHeight="1">
      <c r="A13" s="246"/>
      <c r="B13" s="236"/>
      <c r="C13" s="236"/>
      <c r="D13" s="189" t="s">
        <v>3</v>
      </c>
      <c r="E13" s="190" t="s">
        <v>3</v>
      </c>
      <c r="F13" s="173"/>
      <c r="G13" s="173"/>
      <c r="H13" s="173"/>
    </row>
    <row r="14" spans="1:8" ht="12.75" customHeight="1">
      <c r="A14" s="246"/>
      <c r="B14" s="236"/>
      <c r="C14" s="236"/>
      <c r="D14" s="189" t="s">
        <v>3</v>
      </c>
      <c r="E14" s="190" t="s">
        <v>3</v>
      </c>
      <c r="F14" s="173"/>
      <c r="G14" s="173"/>
      <c r="H14" s="173"/>
    </row>
    <row r="15" spans="1:8" ht="12.75" customHeight="1">
      <c r="A15" s="246"/>
      <c r="B15" s="236"/>
      <c r="C15" s="236"/>
      <c r="D15" s="189" t="s">
        <v>3</v>
      </c>
      <c r="E15" s="190" t="s">
        <v>3</v>
      </c>
      <c r="F15" s="173"/>
      <c r="G15" s="173"/>
      <c r="H15" s="173"/>
    </row>
    <row r="16" spans="1:8" ht="12.75" customHeight="1">
      <c r="A16" s="246"/>
      <c r="B16" s="236"/>
      <c r="C16" s="236"/>
      <c r="D16" s="189" t="s">
        <v>3</v>
      </c>
      <c r="E16" s="190" t="s">
        <v>3</v>
      </c>
      <c r="F16" s="173"/>
      <c r="G16" s="173"/>
      <c r="H16" s="173"/>
    </row>
    <row r="17" spans="1:6" ht="16.5" customHeight="1">
      <c r="A17" s="246"/>
      <c r="B17" s="236"/>
      <c r="C17" s="236"/>
      <c r="D17" s="189" t="s">
        <v>3</v>
      </c>
      <c r="E17" s="190" t="s">
        <v>3</v>
      </c>
      <c r="F17" s="173"/>
    </row>
    <row r="18" spans="1:5" ht="16.5" customHeight="1">
      <c r="A18" s="246"/>
      <c r="B18" s="236"/>
      <c r="C18" s="235" t="s">
        <v>337</v>
      </c>
      <c r="D18" s="189" t="s">
        <v>412</v>
      </c>
      <c r="E18" s="190" t="s">
        <v>413</v>
      </c>
    </row>
    <row r="19" spans="1:5" ht="16.5" customHeight="1">
      <c r="A19" s="246"/>
      <c r="B19" s="236"/>
      <c r="C19" s="236"/>
      <c r="D19" s="189" t="s">
        <v>3</v>
      </c>
      <c r="E19" s="190" t="s">
        <v>3</v>
      </c>
    </row>
    <row r="20" spans="1:7" ht="12.75" customHeight="1">
      <c r="A20" s="246"/>
      <c r="B20" s="236"/>
      <c r="C20" s="236"/>
      <c r="D20" s="189" t="s">
        <v>3</v>
      </c>
      <c r="E20" s="190" t="s">
        <v>3</v>
      </c>
      <c r="G20" s="173"/>
    </row>
    <row r="21" spans="1:5" ht="12.75" customHeight="1">
      <c r="A21" s="246"/>
      <c r="B21" s="236"/>
      <c r="C21" s="236"/>
      <c r="D21" s="189" t="s">
        <v>3</v>
      </c>
      <c r="E21" s="190" t="s">
        <v>3</v>
      </c>
    </row>
    <row r="22" spans="1:5" ht="16.5" customHeight="1">
      <c r="A22" s="246"/>
      <c r="B22" s="236"/>
      <c r="C22" s="236"/>
      <c r="D22" s="189" t="s">
        <v>3</v>
      </c>
      <c r="E22" s="190" t="s">
        <v>3</v>
      </c>
    </row>
    <row r="23" spans="1:5" ht="16.5" customHeight="1">
      <c r="A23" s="246"/>
      <c r="B23" s="236"/>
      <c r="C23" s="235" t="s">
        <v>340</v>
      </c>
      <c r="D23" s="189" t="s">
        <v>414</v>
      </c>
      <c r="E23" s="190" t="s">
        <v>415</v>
      </c>
    </row>
    <row r="24" spans="1:5" ht="16.5" customHeight="1">
      <c r="A24" s="246"/>
      <c r="B24" s="236"/>
      <c r="C24" s="236"/>
      <c r="D24" s="189" t="s">
        <v>3</v>
      </c>
      <c r="E24" s="190" t="s">
        <v>3</v>
      </c>
    </row>
    <row r="25" spans="1:5" ht="12.75" customHeight="1">
      <c r="A25" s="246"/>
      <c r="B25" s="236"/>
      <c r="C25" s="236"/>
      <c r="D25" s="189" t="s">
        <v>3</v>
      </c>
      <c r="E25" s="190" t="s">
        <v>3</v>
      </c>
    </row>
    <row r="26" spans="1:6" ht="12.75" customHeight="1">
      <c r="A26" s="246"/>
      <c r="B26" s="236"/>
      <c r="C26" s="236"/>
      <c r="D26" s="189" t="s">
        <v>3</v>
      </c>
      <c r="E26" s="190" t="s">
        <v>3</v>
      </c>
      <c r="F26" s="173"/>
    </row>
    <row r="27" spans="1:6" ht="16.5" customHeight="1">
      <c r="A27" s="246"/>
      <c r="B27" s="236"/>
      <c r="C27" s="236"/>
      <c r="D27" s="189" t="s">
        <v>3</v>
      </c>
      <c r="E27" s="190" t="s">
        <v>3</v>
      </c>
      <c r="F27" s="173"/>
    </row>
    <row r="28" spans="1:8" ht="16.5" customHeight="1">
      <c r="A28" s="246"/>
      <c r="B28" s="236"/>
      <c r="C28" s="235" t="s">
        <v>343</v>
      </c>
      <c r="D28" s="189" t="s">
        <v>416</v>
      </c>
      <c r="E28" s="190" t="s">
        <v>404</v>
      </c>
      <c r="F28" s="173"/>
      <c r="H28" s="173"/>
    </row>
    <row r="29" spans="1:7" ht="16.5" customHeight="1">
      <c r="A29" s="246"/>
      <c r="B29" s="236"/>
      <c r="C29" s="236"/>
      <c r="D29" s="189" t="s">
        <v>3</v>
      </c>
      <c r="E29" s="190" t="s">
        <v>3</v>
      </c>
      <c r="F29" s="173"/>
      <c r="G29" s="173"/>
    </row>
    <row r="30" spans="1:7" ht="12.75" customHeight="1">
      <c r="A30" s="246"/>
      <c r="B30" s="236"/>
      <c r="C30" s="236"/>
      <c r="D30" s="189" t="s">
        <v>3</v>
      </c>
      <c r="E30" s="190" t="s">
        <v>3</v>
      </c>
      <c r="F30" s="173"/>
      <c r="G30" s="173"/>
    </row>
    <row r="31" spans="1:7" ht="12.75" customHeight="1">
      <c r="A31" s="246"/>
      <c r="B31" s="236"/>
      <c r="C31" s="236"/>
      <c r="D31" s="189" t="s">
        <v>3</v>
      </c>
      <c r="E31" s="190" t="s">
        <v>3</v>
      </c>
      <c r="F31" s="173"/>
      <c r="G31" s="173"/>
    </row>
    <row r="32" spans="1:6" ht="12.75" customHeight="1">
      <c r="A32" s="246"/>
      <c r="B32" s="236"/>
      <c r="C32" s="236"/>
      <c r="D32" s="189" t="s">
        <v>3</v>
      </c>
      <c r="E32" s="190" t="s">
        <v>3</v>
      </c>
      <c r="F32" s="173"/>
    </row>
    <row r="33" spans="1:7" ht="12.75" customHeight="1">
      <c r="A33" s="246"/>
      <c r="B33" s="236"/>
      <c r="C33" s="236"/>
      <c r="D33" s="189" t="s">
        <v>3</v>
      </c>
      <c r="E33" s="190" t="s">
        <v>3</v>
      </c>
      <c r="F33" s="173"/>
      <c r="G33" s="173"/>
    </row>
    <row r="34" spans="1:7" ht="16.5" customHeight="1">
      <c r="A34" s="246"/>
      <c r="B34" s="236"/>
      <c r="C34" s="236"/>
      <c r="D34" s="189" t="s">
        <v>3</v>
      </c>
      <c r="E34" s="190" t="s">
        <v>3</v>
      </c>
      <c r="F34" s="173"/>
      <c r="G34" s="173"/>
    </row>
    <row r="35" spans="1:6" ht="16.5" customHeight="1">
      <c r="A35" s="246"/>
      <c r="B35" s="235" t="s">
        <v>346</v>
      </c>
      <c r="C35" s="235" t="s">
        <v>347</v>
      </c>
      <c r="D35" s="189" t="s">
        <v>3</v>
      </c>
      <c r="E35" s="190" t="s">
        <v>3</v>
      </c>
      <c r="F35" s="173"/>
    </row>
    <row r="36" spans="1:7" ht="16.5" customHeight="1">
      <c r="A36" s="246"/>
      <c r="B36" s="236"/>
      <c r="C36" s="236"/>
      <c r="D36" s="189" t="s">
        <v>3</v>
      </c>
      <c r="E36" s="190" t="s">
        <v>3</v>
      </c>
      <c r="F36" s="173"/>
      <c r="G36" s="173"/>
    </row>
    <row r="37" spans="1:6" ht="12.75" customHeight="1">
      <c r="A37" s="246"/>
      <c r="B37" s="236"/>
      <c r="C37" s="236"/>
      <c r="D37" s="189" t="s">
        <v>3</v>
      </c>
      <c r="E37" s="190" t="s">
        <v>3</v>
      </c>
      <c r="F37" s="173"/>
    </row>
    <row r="38" spans="1:6" ht="12.75" customHeight="1">
      <c r="A38" s="246"/>
      <c r="B38" s="236"/>
      <c r="C38" s="236"/>
      <c r="D38" s="189" t="s">
        <v>3</v>
      </c>
      <c r="E38" s="190" t="s">
        <v>3</v>
      </c>
      <c r="F38" s="173"/>
    </row>
    <row r="39" spans="1:7" ht="16.5" customHeight="1">
      <c r="A39" s="246"/>
      <c r="B39" s="236"/>
      <c r="C39" s="236"/>
      <c r="D39" s="189" t="s">
        <v>3</v>
      </c>
      <c r="E39" s="190" t="s">
        <v>3</v>
      </c>
      <c r="F39" s="173"/>
      <c r="G39" s="173"/>
    </row>
    <row r="40" spans="1:6" ht="16.5" customHeight="1">
      <c r="A40" s="246"/>
      <c r="B40" s="236"/>
      <c r="C40" s="235" t="s">
        <v>348</v>
      </c>
      <c r="D40" s="189" t="s">
        <v>432</v>
      </c>
      <c r="E40" s="190" t="s">
        <v>417</v>
      </c>
      <c r="F40" s="173"/>
    </row>
    <row r="41" spans="1:6" ht="16.5" customHeight="1">
      <c r="A41" s="246"/>
      <c r="B41" s="236"/>
      <c r="C41" s="236"/>
      <c r="D41" s="189" t="s">
        <v>3</v>
      </c>
      <c r="E41" s="190" t="s">
        <v>3</v>
      </c>
      <c r="F41" s="173"/>
    </row>
    <row r="42" spans="1:6" ht="12.75" customHeight="1">
      <c r="A42" s="246"/>
      <c r="B42" s="236"/>
      <c r="C42" s="236"/>
      <c r="D42" s="191" t="s">
        <v>3</v>
      </c>
      <c r="E42" s="191" t="s">
        <v>3</v>
      </c>
      <c r="F42" s="173"/>
    </row>
    <row r="43" spans="1:6" ht="12.75" customHeight="1">
      <c r="A43" s="246"/>
      <c r="B43" s="236"/>
      <c r="C43" s="236"/>
      <c r="D43" s="189" t="s">
        <v>3</v>
      </c>
      <c r="E43" s="190" t="s">
        <v>3</v>
      </c>
      <c r="F43" s="173"/>
    </row>
    <row r="44" spans="1:7" ht="16.5" customHeight="1">
      <c r="A44" s="246"/>
      <c r="B44" s="236"/>
      <c r="C44" s="236"/>
      <c r="D44" s="189" t="s">
        <v>3</v>
      </c>
      <c r="E44" s="190" t="s">
        <v>3</v>
      </c>
      <c r="F44" s="173"/>
      <c r="G44" s="173"/>
    </row>
    <row r="45" spans="1:7" ht="16.5" customHeight="1">
      <c r="A45" s="246"/>
      <c r="B45" s="236"/>
      <c r="C45" s="235" t="s">
        <v>351</v>
      </c>
      <c r="D45" s="189" t="s">
        <v>3</v>
      </c>
      <c r="E45" s="190" t="s">
        <v>3</v>
      </c>
      <c r="F45" s="173"/>
      <c r="G45" s="173"/>
    </row>
    <row r="46" spans="1:6" ht="16.5" customHeight="1">
      <c r="A46" s="246"/>
      <c r="B46" s="236"/>
      <c r="C46" s="236"/>
      <c r="D46" s="189" t="s">
        <v>3</v>
      </c>
      <c r="E46" s="190" t="s">
        <v>3</v>
      </c>
      <c r="F46" s="173"/>
    </row>
    <row r="47" spans="1:6" ht="12.75" customHeight="1">
      <c r="A47" s="246"/>
      <c r="B47" s="236"/>
      <c r="C47" s="236"/>
      <c r="D47" s="189" t="s">
        <v>3</v>
      </c>
      <c r="E47" s="190" t="s">
        <v>3</v>
      </c>
      <c r="F47" s="173"/>
    </row>
    <row r="48" spans="1:6" ht="12.75" customHeight="1">
      <c r="A48" s="246"/>
      <c r="B48" s="236"/>
      <c r="C48" s="236"/>
      <c r="D48" s="189" t="s">
        <v>3</v>
      </c>
      <c r="E48" s="190" t="s">
        <v>3</v>
      </c>
      <c r="F48" s="173"/>
    </row>
    <row r="49" spans="1:6" ht="16.5" customHeight="1">
      <c r="A49" s="246"/>
      <c r="B49" s="236"/>
      <c r="C49" s="236"/>
      <c r="D49" s="189" t="s">
        <v>3</v>
      </c>
      <c r="E49" s="190" t="s">
        <v>3</v>
      </c>
      <c r="F49" s="173"/>
    </row>
    <row r="50" spans="1:6" ht="16.5" customHeight="1">
      <c r="A50" s="246"/>
      <c r="B50" s="236"/>
      <c r="C50" s="235" t="s">
        <v>352</v>
      </c>
      <c r="D50" s="189" t="s">
        <v>3</v>
      </c>
      <c r="E50" s="190" t="s">
        <v>3</v>
      </c>
      <c r="F50" s="173"/>
    </row>
    <row r="51" spans="1:6" ht="16.5" customHeight="1">
      <c r="A51" s="246"/>
      <c r="B51" s="236"/>
      <c r="C51" s="236"/>
      <c r="D51" s="189" t="s">
        <v>3</v>
      </c>
      <c r="E51" s="190" t="s">
        <v>3</v>
      </c>
      <c r="F51" s="173"/>
    </row>
    <row r="52" spans="1:7" ht="12.75" customHeight="1">
      <c r="A52" s="246"/>
      <c r="B52" s="236"/>
      <c r="C52" s="236"/>
      <c r="D52" s="189" t="s">
        <v>3</v>
      </c>
      <c r="E52" s="190" t="s">
        <v>3</v>
      </c>
      <c r="F52" s="173"/>
      <c r="G52" s="173"/>
    </row>
    <row r="53" spans="1:7" ht="12.75" customHeight="1">
      <c r="A53" s="246"/>
      <c r="B53" s="236"/>
      <c r="C53" s="236"/>
      <c r="D53" s="189" t="s">
        <v>3</v>
      </c>
      <c r="E53" s="190" t="s">
        <v>3</v>
      </c>
      <c r="F53" s="173"/>
      <c r="G53" s="173"/>
    </row>
    <row r="54" spans="1:7" ht="16.5" customHeight="1">
      <c r="A54" s="246"/>
      <c r="B54" s="236"/>
      <c r="C54" s="236"/>
      <c r="D54" s="189" t="s">
        <v>3</v>
      </c>
      <c r="E54" s="190" t="s">
        <v>3</v>
      </c>
      <c r="F54" s="173"/>
      <c r="G54" s="173"/>
    </row>
    <row r="55" spans="1:7" ht="16.5" customHeight="1">
      <c r="A55" s="246"/>
      <c r="B55" s="235" t="s">
        <v>353</v>
      </c>
      <c r="C55" s="235" t="s">
        <v>354</v>
      </c>
      <c r="D55" s="189" t="s">
        <v>418</v>
      </c>
      <c r="E55" s="190" t="s">
        <v>419</v>
      </c>
      <c r="F55" s="173"/>
      <c r="G55" s="173"/>
    </row>
    <row r="56" spans="1:7" ht="16.5" customHeight="1">
      <c r="A56" s="246"/>
      <c r="B56" s="236"/>
      <c r="C56" s="236"/>
      <c r="D56" s="189" t="s">
        <v>3</v>
      </c>
      <c r="E56" s="190" t="s">
        <v>3</v>
      </c>
      <c r="F56" s="173"/>
      <c r="G56" s="173"/>
    </row>
    <row r="57" spans="1:5" ht="12.75" customHeight="1">
      <c r="A57" s="246"/>
      <c r="B57" s="236"/>
      <c r="C57" s="236"/>
      <c r="D57" s="189" t="s">
        <v>3</v>
      </c>
      <c r="E57" s="190" t="s">
        <v>3</v>
      </c>
    </row>
    <row r="58" spans="1:5" ht="12.75" customHeight="1">
      <c r="A58" s="246"/>
      <c r="B58" s="236"/>
      <c r="C58" s="236"/>
      <c r="D58" s="189" t="s">
        <v>3</v>
      </c>
      <c r="E58" s="190" t="s">
        <v>3</v>
      </c>
    </row>
    <row r="59" spans="1:5" ht="16.5" customHeight="1">
      <c r="A59" s="246"/>
      <c r="B59" s="236"/>
      <c r="C59" s="236"/>
      <c r="D59" s="192" t="s">
        <v>3</v>
      </c>
      <c r="E59" s="193" t="s">
        <v>3</v>
      </c>
    </row>
  </sheetData>
  <sheetProtection/>
  <mergeCells count="18">
    <mergeCell ref="A3:C3"/>
    <mergeCell ref="A4:C4"/>
    <mergeCell ref="A5:C7"/>
    <mergeCell ref="A8:A9"/>
    <mergeCell ref="B9:E9"/>
    <mergeCell ref="A10:A59"/>
    <mergeCell ref="B11:B34"/>
    <mergeCell ref="C11:C17"/>
    <mergeCell ref="C18:C22"/>
    <mergeCell ref="C23:C27"/>
    <mergeCell ref="B55:B59"/>
    <mergeCell ref="C55:C59"/>
    <mergeCell ref="C28:C34"/>
    <mergeCell ref="B35:B54"/>
    <mergeCell ref="C35:C39"/>
    <mergeCell ref="C40:C44"/>
    <mergeCell ref="C45:C49"/>
    <mergeCell ref="C50:C54"/>
  </mergeCells>
  <printOptions/>
  <pageMargins left="0.66" right="0.5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B1">
      <selection activeCell="C25" sqref="C25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3"/>
      <c r="B1" s="73"/>
      <c r="C1" s="73"/>
      <c r="D1" s="31" t="s">
        <v>137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1:31" ht="20.25" customHeight="1">
      <c r="A2" s="196" t="s">
        <v>86</v>
      </c>
      <c r="B2" s="196"/>
      <c r="C2" s="196"/>
      <c r="D2" s="19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ht="20.25" customHeight="1">
      <c r="A3" s="144" t="s">
        <v>286</v>
      </c>
      <c r="B3" s="74"/>
      <c r="C3" s="29"/>
      <c r="D3" s="6" t="s">
        <v>20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ht="20.25" customHeight="1">
      <c r="A4" s="75" t="s">
        <v>310</v>
      </c>
      <c r="B4" s="75"/>
      <c r="C4" s="75" t="s">
        <v>10</v>
      </c>
      <c r="D4" s="7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31" ht="20.25" customHeight="1">
      <c r="A5" s="76" t="s">
        <v>90</v>
      </c>
      <c r="B5" s="77" t="s">
        <v>173</v>
      </c>
      <c r="C5" s="76" t="s">
        <v>90</v>
      </c>
      <c r="D5" s="113" t="s">
        <v>173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</row>
    <row r="6" spans="1:31" ht="20.25" customHeight="1">
      <c r="A6" s="79" t="s">
        <v>268</v>
      </c>
      <c r="B6" s="118">
        <v>7513786.56</v>
      </c>
      <c r="C6" s="114" t="s">
        <v>43</v>
      </c>
      <c r="D6" s="118">
        <v>40000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</row>
    <row r="7" spans="1:31" ht="20.25" customHeight="1">
      <c r="A7" s="79" t="s">
        <v>186</v>
      </c>
      <c r="B7" s="118">
        <v>0</v>
      </c>
      <c r="C7" s="114" t="s">
        <v>56</v>
      </c>
      <c r="D7" s="118">
        <v>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</row>
    <row r="8" spans="1:31" ht="20.25" customHeight="1">
      <c r="A8" s="79" t="s">
        <v>302</v>
      </c>
      <c r="B8" s="119">
        <v>0</v>
      </c>
      <c r="C8" s="114" t="s">
        <v>262</v>
      </c>
      <c r="D8" s="118">
        <v>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</row>
    <row r="9" spans="1:31" ht="20.25" customHeight="1">
      <c r="A9" s="79" t="s">
        <v>204</v>
      </c>
      <c r="B9" s="143">
        <v>0</v>
      </c>
      <c r="C9" s="114" t="s">
        <v>146</v>
      </c>
      <c r="D9" s="118"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</row>
    <row r="10" spans="1:31" ht="20.25" customHeight="1">
      <c r="A10" s="79" t="s">
        <v>108</v>
      </c>
      <c r="B10" s="118">
        <v>0</v>
      </c>
      <c r="C10" s="114" t="s">
        <v>227</v>
      </c>
      <c r="D10" s="118"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</row>
    <row r="11" spans="1:31" ht="20.25" customHeight="1">
      <c r="A11" s="79" t="s">
        <v>125</v>
      </c>
      <c r="B11" s="119">
        <v>0</v>
      </c>
      <c r="C11" s="114" t="s">
        <v>52</v>
      </c>
      <c r="D11" s="118"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</row>
    <row r="12" spans="1:31" ht="20.25" customHeight="1">
      <c r="A12" s="82"/>
      <c r="B12" s="117"/>
      <c r="C12" s="79" t="s">
        <v>293</v>
      </c>
      <c r="D12" s="118">
        <v>0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20.25" customHeight="1">
      <c r="A13" s="81"/>
      <c r="B13" s="119"/>
      <c r="C13" s="79" t="s">
        <v>420</v>
      </c>
      <c r="D13" s="118">
        <v>7011871.56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20.25" customHeight="1">
      <c r="A14" s="81"/>
      <c r="B14" s="119"/>
      <c r="C14" s="79" t="s">
        <v>77</v>
      </c>
      <c r="D14" s="118"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20.25" customHeight="1">
      <c r="A15" s="81"/>
      <c r="B15" s="119"/>
      <c r="C15" s="79" t="s">
        <v>147</v>
      </c>
      <c r="D15" s="118">
        <v>0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20.25" customHeight="1">
      <c r="A16" s="81"/>
      <c r="B16" s="119"/>
      <c r="C16" s="79" t="s">
        <v>140</v>
      </c>
      <c r="D16" s="118">
        <v>0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20.25" customHeight="1">
      <c r="A17" s="81"/>
      <c r="B17" s="119"/>
      <c r="C17" s="79" t="s">
        <v>294</v>
      </c>
      <c r="D17" s="118">
        <v>0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20.25" customHeight="1">
      <c r="A18" s="81"/>
      <c r="B18" s="119"/>
      <c r="C18" s="79" t="s">
        <v>252</v>
      </c>
      <c r="D18" s="118">
        <v>0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20.25" customHeight="1">
      <c r="A19" s="81"/>
      <c r="B19" s="119"/>
      <c r="C19" s="79" t="s">
        <v>99</v>
      </c>
      <c r="D19" s="118">
        <v>0</v>
      </c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20.25" customHeight="1">
      <c r="A20" s="81"/>
      <c r="B20" s="119"/>
      <c r="C20" s="79" t="s">
        <v>113</v>
      </c>
      <c r="D20" s="118">
        <v>0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20.25" customHeight="1">
      <c r="A21" s="81"/>
      <c r="B21" s="119"/>
      <c r="C21" s="79" t="s">
        <v>107</v>
      </c>
      <c r="D21" s="118">
        <v>0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20.25" customHeight="1">
      <c r="A22" s="81"/>
      <c r="B22" s="119"/>
      <c r="C22" s="79" t="s">
        <v>289</v>
      </c>
      <c r="D22" s="118">
        <v>0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20.25" customHeight="1">
      <c r="A23" s="81"/>
      <c r="B23" s="119"/>
      <c r="C23" s="79" t="s">
        <v>260</v>
      </c>
      <c r="D23" s="118">
        <v>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20.25" customHeight="1">
      <c r="A24" s="81"/>
      <c r="B24" s="119"/>
      <c r="C24" s="79" t="s">
        <v>199</v>
      </c>
      <c r="D24" s="118">
        <v>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20.25" customHeight="1">
      <c r="A25" s="81"/>
      <c r="B25" s="119"/>
      <c r="C25" s="79" t="s">
        <v>421</v>
      </c>
      <c r="D25" s="118">
        <v>461915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20.25" customHeight="1">
      <c r="A26" s="82"/>
      <c r="B26" s="119"/>
      <c r="C26" s="79" t="s">
        <v>112</v>
      </c>
      <c r="D26" s="118">
        <v>0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20.25" customHeight="1">
      <c r="A27" s="82"/>
      <c r="B27" s="119"/>
      <c r="C27" s="79" t="s">
        <v>235</v>
      </c>
      <c r="D27" s="118">
        <v>0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20.25" customHeight="1">
      <c r="A28" s="82"/>
      <c r="B28" s="119"/>
      <c r="C28" s="79" t="s">
        <v>255</v>
      </c>
      <c r="D28" s="119">
        <v>0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20.25" customHeight="1">
      <c r="A29" s="82"/>
      <c r="B29" s="119"/>
      <c r="C29" s="79" t="s">
        <v>241</v>
      </c>
      <c r="D29" s="143">
        <v>0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20.25" customHeight="1">
      <c r="A30" s="82"/>
      <c r="B30" s="119"/>
      <c r="C30" s="79" t="s">
        <v>195</v>
      </c>
      <c r="D30" s="118">
        <v>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20.25" customHeight="1">
      <c r="A31" s="82"/>
      <c r="B31" s="119"/>
      <c r="C31" s="79" t="s">
        <v>82</v>
      </c>
      <c r="D31" s="118">
        <v>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20.25" customHeight="1">
      <c r="A32" s="82"/>
      <c r="B32" s="119"/>
      <c r="C32" s="79" t="s">
        <v>95</v>
      </c>
      <c r="D32" s="118">
        <v>0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20.25" customHeight="1">
      <c r="A33" s="82"/>
      <c r="B33" s="119"/>
      <c r="C33" s="79" t="s">
        <v>8</v>
      </c>
      <c r="D33" s="118">
        <v>0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20.25" customHeight="1">
      <c r="A34" s="82"/>
      <c r="B34" s="119"/>
      <c r="C34" s="79" t="s">
        <v>269</v>
      </c>
      <c r="D34" s="119">
        <v>0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20.25" customHeight="1">
      <c r="A35" s="82"/>
      <c r="B35" s="119"/>
      <c r="C35" s="82"/>
      <c r="D35" s="115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20.25" customHeight="1">
      <c r="A36" s="76" t="s">
        <v>208</v>
      </c>
      <c r="B36" s="115">
        <f>B41</f>
        <v>7513786.56</v>
      </c>
      <c r="C36" s="76" t="s">
        <v>129</v>
      </c>
      <c r="D36" s="115">
        <f>D41</f>
        <v>7513786.56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20.25" customHeight="1">
      <c r="A37" s="82" t="s">
        <v>106</v>
      </c>
      <c r="B37" s="116"/>
      <c r="C37" s="82" t="s">
        <v>39</v>
      </c>
      <c r="D37" s="11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20.25" customHeight="1">
      <c r="A38" s="82" t="s">
        <v>301</v>
      </c>
      <c r="B38" s="116"/>
      <c r="C38" s="82" t="s">
        <v>312</v>
      </c>
      <c r="D38" s="116"/>
      <c r="E38" s="86"/>
      <c r="F38" s="86"/>
      <c r="G38" s="110" t="s">
        <v>3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20.25" customHeight="1">
      <c r="A39" s="82"/>
      <c r="B39" s="119"/>
      <c r="C39" s="82" t="s">
        <v>159</v>
      </c>
      <c r="D39" s="11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20.25" customHeight="1">
      <c r="A40" s="82"/>
      <c r="B40" s="120"/>
      <c r="C40" s="82"/>
      <c r="D40" s="11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</row>
    <row r="41" spans="1:31" ht="20.25" customHeight="1">
      <c r="A41" s="111" t="s">
        <v>238</v>
      </c>
      <c r="B41" s="142">
        <v>7513786.56</v>
      </c>
      <c r="C41" s="112" t="s">
        <v>157</v>
      </c>
      <c r="D41" s="115">
        <f>SUM(D6:D34)</f>
        <v>7513786.56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</row>
    <row r="42" spans="1:31" ht="20.25" customHeight="1">
      <c r="A42" s="83"/>
      <c r="B42" s="84"/>
      <c r="C42" s="8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60" t="s">
        <v>254</v>
      </c>
    </row>
    <row r="2" spans="1:20" ht="19.5" customHeight="1">
      <c r="A2" s="196" t="s">
        <v>272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</row>
    <row r="3" spans="1:20" ht="19.5" customHeight="1">
      <c r="A3" s="197" t="s">
        <v>286</v>
      </c>
      <c r="B3" s="197"/>
      <c r="C3" s="197"/>
      <c r="D3" s="197"/>
      <c r="E3" s="197"/>
      <c r="F3" s="197"/>
      <c r="G3" s="32"/>
      <c r="H3" s="32"/>
      <c r="I3" s="32"/>
      <c r="J3" s="54"/>
      <c r="K3" s="54"/>
      <c r="L3" s="54"/>
      <c r="M3" s="54"/>
      <c r="N3" s="54"/>
      <c r="O3" s="54"/>
      <c r="P3" s="54"/>
      <c r="Q3" s="54"/>
      <c r="R3" s="54"/>
      <c r="S3" s="23"/>
      <c r="T3" s="6" t="s">
        <v>20</v>
      </c>
    </row>
    <row r="4" spans="1:20" ht="19.5" customHeight="1">
      <c r="A4" s="7" t="s">
        <v>69</v>
      </c>
      <c r="B4" s="7"/>
      <c r="C4" s="7"/>
      <c r="D4" s="121"/>
      <c r="E4" s="8"/>
      <c r="F4" s="201" t="s">
        <v>66</v>
      </c>
      <c r="G4" s="203" t="s">
        <v>42</v>
      </c>
      <c r="H4" s="198" t="s">
        <v>277</v>
      </c>
      <c r="I4" s="198" t="s">
        <v>261</v>
      </c>
      <c r="J4" s="198" t="s">
        <v>229</v>
      </c>
      <c r="K4" s="198" t="s">
        <v>285</v>
      </c>
      <c r="L4" s="198"/>
      <c r="M4" s="207" t="s">
        <v>143</v>
      </c>
      <c r="N4" s="103" t="s">
        <v>155</v>
      </c>
      <c r="O4" s="103"/>
      <c r="P4" s="103"/>
      <c r="Q4" s="103"/>
      <c r="R4" s="103"/>
      <c r="S4" s="198" t="s">
        <v>189</v>
      </c>
      <c r="T4" s="198" t="s">
        <v>231</v>
      </c>
    </row>
    <row r="5" spans="1:20" ht="19.5" customHeight="1">
      <c r="A5" s="9" t="s">
        <v>315</v>
      </c>
      <c r="B5" s="9"/>
      <c r="C5" s="122"/>
      <c r="D5" s="199" t="s">
        <v>131</v>
      </c>
      <c r="E5" s="199" t="s">
        <v>280</v>
      </c>
      <c r="F5" s="198"/>
      <c r="G5" s="203"/>
      <c r="H5" s="198"/>
      <c r="I5" s="198"/>
      <c r="J5" s="198"/>
      <c r="K5" s="205" t="s">
        <v>266</v>
      </c>
      <c r="L5" s="198" t="s">
        <v>136</v>
      </c>
      <c r="M5" s="207"/>
      <c r="N5" s="198" t="s">
        <v>168</v>
      </c>
      <c r="O5" s="198" t="s">
        <v>35</v>
      </c>
      <c r="P5" s="198" t="s">
        <v>68</v>
      </c>
      <c r="Q5" s="198" t="s">
        <v>15</v>
      </c>
      <c r="R5" s="198" t="s">
        <v>94</v>
      </c>
      <c r="S5" s="198"/>
      <c r="T5" s="198"/>
    </row>
    <row r="6" spans="1:20" ht="30.75" customHeight="1">
      <c r="A6" s="11" t="s">
        <v>121</v>
      </c>
      <c r="B6" s="10" t="s">
        <v>218</v>
      </c>
      <c r="C6" s="12" t="s">
        <v>213</v>
      </c>
      <c r="D6" s="200"/>
      <c r="E6" s="200"/>
      <c r="F6" s="202"/>
      <c r="G6" s="204"/>
      <c r="H6" s="202"/>
      <c r="I6" s="202"/>
      <c r="J6" s="202"/>
      <c r="K6" s="206"/>
      <c r="L6" s="202"/>
      <c r="M6" s="208"/>
      <c r="N6" s="202"/>
      <c r="O6" s="202"/>
      <c r="P6" s="202"/>
      <c r="Q6" s="202"/>
      <c r="R6" s="202"/>
      <c r="S6" s="202"/>
      <c r="T6" s="202"/>
    </row>
    <row r="7" spans="1:20" ht="19.5" customHeight="1">
      <c r="A7" s="149"/>
      <c r="B7" s="149"/>
      <c r="C7" s="149"/>
      <c r="D7" s="149"/>
      <c r="E7" s="148" t="s">
        <v>66</v>
      </c>
      <c r="F7" s="146">
        <v>7513786.56</v>
      </c>
      <c r="G7" s="146">
        <v>0</v>
      </c>
      <c r="H7" s="146">
        <v>7513786.56</v>
      </c>
      <c r="I7" s="146">
        <v>0</v>
      </c>
      <c r="J7" s="147">
        <v>0</v>
      </c>
      <c r="K7" s="145">
        <v>0</v>
      </c>
      <c r="L7" s="147"/>
      <c r="M7" s="145">
        <v>0</v>
      </c>
      <c r="N7" s="147"/>
      <c r="O7" s="145"/>
      <c r="P7" s="146"/>
      <c r="Q7" s="146"/>
      <c r="R7" s="147"/>
      <c r="S7" s="145">
        <v>0</v>
      </c>
      <c r="T7" s="147"/>
    </row>
    <row r="8" spans="1:20" ht="19.5" customHeight="1">
      <c r="A8" s="149" t="s">
        <v>306</v>
      </c>
      <c r="B8" s="149" t="s">
        <v>145</v>
      </c>
      <c r="C8" s="149" t="s">
        <v>22</v>
      </c>
      <c r="D8" s="149" t="s">
        <v>101</v>
      </c>
      <c r="E8" s="148" t="s">
        <v>230</v>
      </c>
      <c r="F8" s="146">
        <v>40000</v>
      </c>
      <c r="G8" s="146">
        <v>0</v>
      </c>
      <c r="H8" s="146">
        <v>40000</v>
      </c>
      <c r="I8" s="146">
        <v>0</v>
      </c>
      <c r="J8" s="147">
        <v>0</v>
      </c>
      <c r="K8" s="145">
        <v>0</v>
      </c>
      <c r="L8" s="147"/>
      <c r="M8" s="145">
        <v>0</v>
      </c>
      <c r="N8" s="147"/>
      <c r="O8" s="145"/>
      <c r="P8" s="146"/>
      <c r="Q8" s="146"/>
      <c r="R8" s="147"/>
      <c r="S8" s="145">
        <v>0</v>
      </c>
      <c r="T8" s="147"/>
    </row>
    <row r="9" spans="1:20" ht="19.5" customHeight="1">
      <c r="A9" s="149" t="s">
        <v>67</v>
      </c>
      <c r="B9" s="149" t="s">
        <v>240</v>
      </c>
      <c r="C9" s="149" t="s">
        <v>240</v>
      </c>
      <c r="D9" s="149" t="s">
        <v>101</v>
      </c>
      <c r="E9" s="148" t="s">
        <v>220</v>
      </c>
      <c r="F9" s="146">
        <v>5084924.8</v>
      </c>
      <c r="G9" s="146">
        <v>0</v>
      </c>
      <c r="H9" s="146">
        <v>5084924.8</v>
      </c>
      <c r="I9" s="146">
        <v>0</v>
      </c>
      <c r="J9" s="147">
        <v>0</v>
      </c>
      <c r="K9" s="145">
        <v>0</v>
      </c>
      <c r="L9" s="147"/>
      <c r="M9" s="145">
        <v>0</v>
      </c>
      <c r="N9" s="147"/>
      <c r="O9" s="145"/>
      <c r="P9" s="146"/>
      <c r="Q9" s="146"/>
      <c r="R9" s="147"/>
      <c r="S9" s="145">
        <v>0</v>
      </c>
      <c r="T9" s="147"/>
    </row>
    <row r="10" spans="1:20" ht="19.5" customHeight="1">
      <c r="A10" s="149" t="s">
        <v>67</v>
      </c>
      <c r="B10" s="149" t="s">
        <v>240</v>
      </c>
      <c r="C10" s="149" t="s">
        <v>160</v>
      </c>
      <c r="D10" s="149" t="s">
        <v>101</v>
      </c>
      <c r="E10" s="148" t="s">
        <v>28</v>
      </c>
      <c r="F10" s="146">
        <v>1127100</v>
      </c>
      <c r="G10" s="146">
        <v>0</v>
      </c>
      <c r="H10" s="146">
        <v>1127100</v>
      </c>
      <c r="I10" s="146">
        <v>0</v>
      </c>
      <c r="J10" s="147">
        <v>0</v>
      </c>
      <c r="K10" s="145">
        <v>0</v>
      </c>
      <c r="L10" s="147"/>
      <c r="M10" s="145">
        <v>0</v>
      </c>
      <c r="N10" s="147"/>
      <c r="O10" s="145"/>
      <c r="P10" s="146"/>
      <c r="Q10" s="146"/>
      <c r="R10" s="147"/>
      <c r="S10" s="145">
        <v>0</v>
      </c>
      <c r="T10" s="147"/>
    </row>
    <row r="11" spans="1:20" ht="19.5" customHeight="1">
      <c r="A11" s="149" t="s">
        <v>67</v>
      </c>
      <c r="B11" s="149" t="s">
        <v>237</v>
      </c>
      <c r="C11" s="149" t="s">
        <v>240</v>
      </c>
      <c r="D11" s="149" t="s">
        <v>101</v>
      </c>
      <c r="E11" s="148" t="s">
        <v>308</v>
      </c>
      <c r="F11" s="146">
        <v>406122.76</v>
      </c>
      <c r="G11" s="146">
        <v>0</v>
      </c>
      <c r="H11" s="146">
        <v>406122.76</v>
      </c>
      <c r="I11" s="146">
        <v>0</v>
      </c>
      <c r="J11" s="147">
        <v>0</v>
      </c>
      <c r="K11" s="145">
        <v>0</v>
      </c>
      <c r="L11" s="147"/>
      <c r="M11" s="145">
        <v>0</v>
      </c>
      <c r="N11" s="147"/>
      <c r="O11" s="145"/>
      <c r="P11" s="146"/>
      <c r="Q11" s="146"/>
      <c r="R11" s="147"/>
      <c r="S11" s="145">
        <v>0</v>
      </c>
      <c r="T11" s="147"/>
    </row>
    <row r="12" spans="1:20" ht="19.5" customHeight="1">
      <c r="A12" s="149" t="s">
        <v>67</v>
      </c>
      <c r="B12" s="149" t="s">
        <v>237</v>
      </c>
      <c r="C12" s="149" t="s">
        <v>237</v>
      </c>
      <c r="D12" s="149" t="s">
        <v>101</v>
      </c>
      <c r="E12" s="148" t="s">
        <v>184</v>
      </c>
      <c r="F12" s="146">
        <v>393724</v>
      </c>
      <c r="G12" s="146">
        <v>0</v>
      </c>
      <c r="H12" s="146">
        <v>393724</v>
      </c>
      <c r="I12" s="146">
        <v>0</v>
      </c>
      <c r="J12" s="147">
        <v>0</v>
      </c>
      <c r="K12" s="145">
        <v>0</v>
      </c>
      <c r="L12" s="147"/>
      <c r="M12" s="145">
        <v>0</v>
      </c>
      <c r="N12" s="147"/>
      <c r="O12" s="145"/>
      <c r="P12" s="146"/>
      <c r="Q12" s="146"/>
      <c r="R12" s="147"/>
      <c r="S12" s="145">
        <v>0</v>
      </c>
      <c r="T12" s="147"/>
    </row>
    <row r="13" spans="1:20" ht="19.5" customHeight="1">
      <c r="A13" s="149" t="s">
        <v>111</v>
      </c>
      <c r="B13" s="149" t="s">
        <v>162</v>
      </c>
      <c r="C13" s="149" t="s">
        <v>240</v>
      </c>
      <c r="D13" s="149" t="s">
        <v>101</v>
      </c>
      <c r="E13" s="148" t="s">
        <v>26</v>
      </c>
      <c r="F13" s="146">
        <v>461915</v>
      </c>
      <c r="G13" s="146">
        <v>0</v>
      </c>
      <c r="H13" s="146">
        <v>461915</v>
      </c>
      <c r="I13" s="146">
        <v>0</v>
      </c>
      <c r="J13" s="147">
        <v>0</v>
      </c>
      <c r="K13" s="145">
        <v>0</v>
      </c>
      <c r="L13" s="147"/>
      <c r="M13" s="145">
        <v>0</v>
      </c>
      <c r="N13" s="147"/>
      <c r="O13" s="145"/>
      <c r="P13" s="146"/>
      <c r="Q13" s="146"/>
      <c r="R13" s="147"/>
      <c r="S13" s="145">
        <v>0</v>
      </c>
      <c r="T13" s="147"/>
    </row>
    <row r="14" spans="1:20" ht="19.5" customHeight="1">
      <c r="A14" s="27"/>
      <c r="B14" s="27"/>
      <c r="C14" s="27"/>
      <c r="D14" s="55"/>
      <c r="E14" s="55"/>
      <c r="F14" s="27"/>
      <c r="G14" s="55"/>
      <c r="H14" s="55"/>
      <c r="I14" s="28"/>
      <c r="J14" s="28"/>
      <c r="K14" s="27"/>
      <c r="L14" s="55"/>
      <c r="M14" s="55"/>
      <c r="N14" s="55"/>
      <c r="O14" s="28"/>
      <c r="P14" s="28"/>
      <c r="Q14" s="28"/>
      <c r="R14" s="55"/>
      <c r="S14" s="55"/>
      <c r="T14" s="27"/>
    </row>
    <row r="15" spans="1:20" ht="19.5" customHeight="1">
      <c r="A15" s="27"/>
      <c r="B15" s="27"/>
      <c r="C15" s="27"/>
      <c r="D15" s="55"/>
      <c r="E15" s="27"/>
      <c r="F15" s="27"/>
      <c r="G15" s="27"/>
      <c r="H15" s="55"/>
      <c r="I15" s="28"/>
      <c r="J15" s="28"/>
      <c r="K15" s="55"/>
      <c r="L15" s="55"/>
      <c r="M15" s="55"/>
      <c r="N15" s="55"/>
      <c r="O15" s="28"/>
      <c r="P15" s="28"/>
      <c r="Q15" s="28"/>
      <c r="R15" s="55"/>
      <c r="S15" s="55"/>
      <c r="T15" s="55"/>
    </row>
    <row r="16" spans="1:20" ht="19.5" customHeight="1">
      <c r="A16" s="27"/>
      <c r="B16" s="27"/>
      <c r="C16" s="27"/>
      <c r="D16" s="27"/>
      <c r="E16" s="56"/>
      <c r="F16" s="27"/>
      <c r="G16" s="27"/>
      <c r="H16" s="55"/>
      <c r="I16" s="28"/>
      <c r="J16" s="28"/>
      <c r="K16" s="55"/>
      <c r="L16" s="55"/>
      <c r="M16" s="55"/>
      <c r="N16" s="55"/>
      <c r="O16" s="28"/>
      <c r="P16" s="28"/>
      <c r="Q16" s="23"/>
      <c r="R16" s="55"/>
      <c r="S16" s="55"/>
      <c r="T16" s="55"/>
    </row>
    <row r="17" spans="1:20" ht="19.5" customHeight="1">
      <c r="A17" s="27"/>
      <c r="B17" s="55"/>
      <c r="C17" s="55"/>
      <c r="D17" s="27"/>
      <c r="E17" s="56"/>
      <c r="F17" s="27"/>
      <c r="G17" s="27"/>
      <c r="H17" s="27"/>
      <c r="I17" s="23"/>
      <c r="J17" s="28"/>
      <c r="K17" s="55"/>
      <c r="L17" s="27"/>
      <c r="M17" s="55"/>
      <c r="N17" s="55"/>
      <c r="O17" s="28"/>
      <c r="P17" s="28"/>
      <c r="Q17" s="28"/>
      <c r="R17" s="55"/>
      <c r="S17" s="55"/>
      <c r="T17" s="27"/>
    </row>
    <row r="18" spans="1:20" ht="19.5" customHeight="1">
      <c r="A18" s="27"/>
      <c r="B18" s="27"/>
      <c r="C18" s="27"/>
      <c r="D18" s="27"/>
      <c r="E18" s="27"/>
      <c r="F18" s="27"/>
      <c r="G18" s="27"/>
      <c r="H18" s="27"/>
      <c r="I18" s="23"/>
      <c r="J18" s="23"/>
      <c r="K18" s="55"/>
      <c r="L18" s="55"/>
      <c r="M18" s="55"/>
      <c r="N18" s="27"/>
      <c r="O18" s="28"/>
      <c r="P18" s="28"/>
      <c r="Q18" s="28"/>
      <c r="R18" s="55"/>
      <c r="S18" s="27"/>
      <c r="T18" s="27"/>
    </row>
    <row r="19" spans="1:20" ht="19.5" customHeight="1">
      <c r="A19" s="27"/>
      <c r="B19" s="27"/>
      <c r="C19" s="27"/>
      <c r="D19" s="27"/>
      <c r="E19" s="27"/>
      <c r="F19" s="27"/>
      <c r="G19" s="27"/>
      <c r="H19" s="27"/>
      <c r="I19" s="23"/>
      <c r="J19" s="23"/>
      <c r="K19" s="55"/>
      <c r="L19" s="55"/>
      <c r="M19" s="27"/>
      <c r="N19" s="27"/>
      <c r="O19" s="23"/>
      <c r="P19" s="28"/>
      <c r="Q19" s="28"/>
      <c r="R19" s="27"/>
      <c r="S19" s="27"/>
      <c r="T19" s="27"/>
    </row>
    <row r="20" spans="1:20" ht="19.5" customHeight="1">
      <c r="A20" s="27"/>
      <c r="B20" s="27"/>
      <c r="C20" s="27"/>
      <c r="D20" s="27"/>
      <c r="E20" s="27"/>
      <c r="F20" s="27"/>
      <c r="G20" s="27"/>
      <c r="H20" s="27"/>
      <c r="I20" s="23"/>
      <c r="J20" s="23"/>
      <c r="K20" s="27"/>
      <c r="L20" s="55"/>
      <c r="M20" s="27"/>
      <c r="N20" s="27"/>
      <c r="O20" s="23"/>
      <c r="P20" s="23"/>
      <c r="Q20" s="28"/>
      <c r="R20" s="27"/>
      <c r="S20" s="27"/>
      <c r="T20" s="27"/>
    </row>
    <row r="21" spans="1:20" ht="19.5" customHeight="1">
      <c r="A21" s="23"/>
      <c r="B21" s="23"/>
      <c r="C21" s="23"/>
      <c r="D21" s="23"/>
      <c r="E21" s="23"/>
      <c r="F21" s="23"/>
      <c r="G21" s="27"/>
      <c r="H21" s="27"/>
      <c r="I21" s="23"/>
      <c r="J21" s="23"/>
      <c r="K21" s="27"/>
      <c r="L21" s="55"/>
      <c r="M21" s="27"/>
      <c r="N21" s="27"/>
      <c r="O21" s="23"/>
      <c r="P21" s="23"/>
      <c r="Q21" s="23"/>
      <c r="R21" s="27"/>
      <c r="S21" s="27"/>
      <c r="T21" s="27"/>
    </row>
    <row r="22" spans="1:20" ht="19.5" customHeight="1">
      <c r="A22" s="25"/>
      <c r="B22" s="25"/>
      <c r="C22" s="25"/>
      <c r="D22" s="25"/>
      <c r="E22" s="25"/>
      <c r="F22" s="23"/>
      <c r="G22" s="27"/>
      <c r="H22" s="27"/>
      <c r="I22" s="23"/>
      <c r="J22" s="23"/>
      <c r="K22" s="27"/>
      <c r="L22" s="27"/>
      <c r="M22" s="27"/>
      <c r="N22" s="27"/>
      <c r="O22" s="23"/>
      <c r="P22" s="23"/>
      <c r="Q22" s="23"/>
      <c r="R22" s="27"/>
      <c r="S22" s="27"/>
      <c r="T22" s="27"/>
    </row>
    <row r="23" spans="1:20" ht="19.5" customHeight="1">
      <c r="A23" s="57"/>
      <c r="B23" s="57"/>
      <c r="C23" s="57"/>
      <c r="D23" s="57"/>
      <c r="E23" s="57"/>
      <c r="F23" s="57"/>
      <c r="G23" s="58"/>
      <c r="H23" s="58"/>
      <c r="I23" s="57"/>
      <c r="J23" s="57"/>
      <c r="K23" s="58"/>
      <c r="L23" s="58"/>
      <c r="M23" s="58"/>
      <c r="N23" s="59"/>
      <c r="O23" s="73"/>
      <c r="P23" s="57"/>
      <c r="Q23" s="57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58"/>
      <c r="G24" s="58"/>
      <c r="H24" s="58"/>
      <c r="I24" s="57"/>
      <c r="J24" s="57"/>
      <c r="K24" s="58"/>
      <c r="L24" s="58"/>
      <c r="M24" s="58"/>
      <c r="N24" s="58"/>
      <c r="O24" s="57"/>
      <c r="P24" s="57"/>
      <c r="Q24" s="57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58"/>
      <c r="G25" s="58"/>
      <c r="H25" s="58"/>
      <c r="I25" s="57"/>
      <c r="J25" s="57"/>
      <c r="K25" s="58"/>
      <c r="L25" s="58"/>
      <c r="M25" s="58"/>
      <c r="N25" s="58"/>
      <c r="O25" s="57"/>
      <c r="P25" s="57"/>
      <c r="Q25" s="57"/>
      <c r="R25" s="58"/>
      <c r="S25" s="58"/>
      <c r="T25" s="58"/>
    </row>
    <row r="26" spans="1:20" ht="19.5" customHeight="1">
      <c r="A26" s="58"/>
      <c r="B26" s="58"/>
      <c r="C26" s="58"/>
      <c r="D26" s="58"/>
      <c r="E26" s="58"/>
      <c r="F26" s="58"/>
      <c r="G26" s="58"/>
      <c r="H26" s="58"/>
      <c r="I26" s="57"/>
      <c r="J26" s="57"/>
      <c r="K26" s="58"/>
      <c r="L26" s="58"/>
      <c r="M26" s="58"/>
      <c r="N26" s="58"/>
      <c r="O26" s="57"/>
      <c r="P26" s="57"/>
      <c r="Q26" s="57"/>
      <c r="R26" s="58"/>
      <c r="S26" s="58"/>
      <c r="T26" s="58"/>
    </row>
    <row r="27" spans="1:20" ht="19.5" customHeight="1">
      <c r="A27" s="58"/>
      <c r="B27" s="58"/>
      <c r="C27" s="58"/>
      <c r="D27" s="58"/>
      <c r="E27" s="58"/>
      <c r="F27" s="58"/>
      <c r="G27" s="58"/>
      <c r="H27" s="58"/>
      <c r="I27" s="57"/>
      <c r="J27" s="57"/>
      <c r="K27" s="58"/>
      <c r="L27" s="58"/>
      <c r="M27" s="58"/>
      <c r="N27" s="58"/>
      <c r="O27" s="57"/>
      <c r="P27" s="57"/>
      <c r="Q27" s="57"/>
      <c r="R27" s="58"/>
      <c r="S27" s="58"/>
      <c r="T27" s="58"/>
    </row>
    <row r="28" spans="1:20" ht="19.5" customHeight="1">
      <c r="A28" s="58"/>
      <c r="B28" s="58"/>
      <c r="C28" s="58"/>
      <c r="D28" s="58"/>
      <c r="E28" s="58"/>
      <c r="F28" s="58"/>
      <c r="G28" s="58"/>
      <c r="H28" s="58"/>
      <c r="I28" s="57"/>
      <c r="J28" s="57"/>
      <c r="K28" s="58"/>
      <c r="L28" s="58"/>
      <c r="M28" s="58"/>
      <c r="N28" s="58"/>
      <c r="O28" s="57"/>
      <c r="P28" s="57"/>
      <c r="Q28" s="57"/>
      <c r="R28" s="58"/>
      <c r="S28" s="58"/>
      <c r="T28" s="58"/>
    </row>
    <row r="29" spans="1:20" ht="19.5" customHeight="1">
      <c r="A29" s="58"/>
      <c r="B29" s="58"/>
      <c r="C29" s="58"/>
      <c r="D29" s="58"/>
      <c r="E29" s="58"/>
      <c r="F29" s="58"/>
      <c r="G29" s="58"/>
      <c r="H29" s="58"/>
      <c r="I29" s="57"/>
      <c r="J29" s="57"/>
      <c r="K29" s="58"/>
      <c r="L29" s="58"/>
      <c r="M29" s="58"/>
      <c r="N29" s="58"/>
      <c r="O29" s="57"/>
      <c r="P29" s="57"/>
      <c r="Q29" s="57"/>
      <c r="R29" s="58"/>
      <c r="S29" s="58"/>
      <c r="T29" s="58"/>
    </row>
    <row r="30" spans="1:20" ht="19.5" customHeight="1">
      <c r="A30" s="58"/>
      <c r="B30" s="58"/>
      <c r="C30" s="58"/>
      <c r="D30" s="58"/>
      <c r="E30" s="58"/>
      <c r="F30" s="58"/>
      <c r="G30" s="58"/>
      <c r="H30" s="58"/>
      <c r="I30" s="57"/>
      <c r="J30" s="57"/>
      <c r="K30" s="58"/>
      <c r="L30" s="58"/>
      <c r="M30" s="58"/>
      <c r="N30" s="58"/>
      <c r="O30" s="57"/>
      <c r="P30" s="57"/>
      <c r="Q30" s="57"/>
      <c r="R30" s="58"/>
      <c r="S30" s="58"/>
      <c r="T30" s="58"/>
    </row>
    <row r="31" spans="1:20" ht="19.5" customHeight="1">
      <c r="A31" s="58"/>
      <c r="B31" s="58"/>
      <c r="C31" s="58"/>
      <c r="D31" s="58"/>
      <c r="E31" s="58"/>
      <c r="F31" s="58"/>
      <c r="G31" s="58"/>
      <c r="H31" s="58"/>
      <c r="I31" s="57"/>
      <c r="J31" s="57"/>
      <c r="K31" s="58"/>
      <c r="L31" s="58"/>
      <c r="M31" s="58"/>
      <c r="N31" s="58"/>
      <c r="O31" s="57"/>
      <c r="P31" s="57"/>
      <c r="Q31" s="57"/>
      <c r="R31" s="58"/>
      <c r="S31" s="58"/>
      <c r="T31" s="58"/>
    </row>
    <row r="32" spans="1:20" ht="19.5" customHeight="1">
      <c r="A32" s="58"/>
      <c r="B32" s="58"/>
      <c r="C32" s="58"/>
      <c r="D32" s="58"/>
      <c r="E32" s="58"/>
      <c r="F32" s="58"/>
      <c r="G32" s="58"/>
      <c r="H32" s="58"/>
      <c r="I32" s="57"/>
      <c r="J32" s="57"/>
      <c r="K32" s="58"/>
      <c r="L32" s="58"/>
      <c r="M32" s="58"/>
      <c r="N32" s="58"/>
      <c r="O32" s="57"/>
      <c r="P32" s="57"/>
      <c r="Q32" s="57"/>
      <c r="R32" s="58"/>
      <c r="S32" s="58"/>
      <c r="T32" s="58"/>
    </row>
    <row r="33" spans="1:20" ht="19.5" customHeight="1">
      <c r="A33" s="58"/>
      <c r="B33" s="58"/>
      <c r="C33" s="58"/>
      <c r="D33" s="58"/>
      <c r="E33" s="58"/>
      <c r="F33" s="58"/>
      <c r="G33" s="58"/>
      <c r="H33" s="58"/>
      <c r="I33" s="57"/>
      <c r="J33" s="57"/>
      <c r="K33" s="58"/>
      <c r="L33" s="58"/>
      <c r="M33" s="58"/>
      <c r="N33" s="58"/>
      <c r="O33" s="57"/>
      <c r="P33" s="57"/>
      <c r="Q33" s="57"/>
      <c r="R33" s="58"/>
      <c r="S33" s="58"/>
      <c r="T33" s="58"/>
    </row>
    <row r="34" spans="1:20" ht="19.5" customHeight="1">
      <c r="A34" s="58"/>
      <c r="B34" s="58"/>
      <c r="C34" s="58"/>
      <c r="D34" s="58"/>
      <c r="E34" s="58"/>
      <c r="F34" s="58"/>
      <c r="G34" s="58"/>
      <c r="H34" s="58"/>
      <c r="I34" s="57"/>
      <c r="J34" s="57"/>
      <c r="K34" s="58"/>
      <c r="L34" s="58"/>
      <c r="M34" s="58"/>
      <c r="N34" s="58"/>
      <c r="O34" s="57"/>
      <c r="P34" s="57"/>
      <c r="Q34" s="57"/>
      <c r="R34" s="58"/>
      <c r="S34" s="58"/>
      <c r="T34" s="58"/>
    </row>
    <row r="35" spans="1:20" ht="19.5" customHeight="1">
      <c r="A35" s="58"/>
      <c r="B35" s="58"/>
      <c r="C35" s="58"/>
      <c r="D35" s="58"/>
      <c r="E35" s="58"/>
      <c r="F35" s="58"/>
      <c r="G35" s="58"/>
      <c r="H35" s="58"/>
      <c r="I35" s="57"/>
      <c r="J35" s="57"/>
      <c r="K35" s="58"/>
      <c r="L35" s="58"/>
      <c r="M35" s="58"/>
      <c r="N35" s="58"/>
      <c r="O35" s="57"/>
      <c r="P35" s="57"/>
      <c r="Q35" s="57"/>
      <c r="R35" s="58"/>
      <c r="S35" s="58"/>
      <c r="T35" s="58"/>
    </row>
  </sheetData>
  <sheetProtection/>
  <mergeCells count="20"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  <mergeCell ref="A3:F3"/>
    <mergeCell ref="A2:T2"/>
    <mergeCell ref="K4:L4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9"/>
      <c r="B1" s="87"/>
      <c r="C1" s="87"/>
      <c r="D1" s="87"/>
      <c r="E1" s="87"/>
      <c r="F1" s="87"/>
      <c r="G1" s="87"/>
      <c r="H1" s="87"/>
      <c r="I1" s="87"/>
      <c r="J1" s="101" t="s">
        <v>172</v>
      </c>
    </row>
    <row r="2" spans="1:10" ht="19.5" customHeight="1">
      <c r="A2" s="196" t="s">
        <v>243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2" ht="19.5" customHeight="1">
      <c r="A3" s="217" t="s">
        <v>286</v>
      </c>
      <c r="B3" s="217"/>
      <c r="C3" s="217"/>
      <c r="D3" s="217"/>
      <c r="E3" s="217"/>
      <c r="F3" s="88"/>
      <c r="G3" s="88"/>
      <c r="H3" s="88"/>
      <c r="I3" s="88"/>
      <c r="J3" s="6" t="s">
        <v>20</v>
      </c>
      <c r="K3" s="23"/>
      <c r="L3" s="23"/>
    </row>
    <row r="4" spans="1:12" ht="19.5" customHeight="1">
      <c r="A4" s="124" t="s">
        <v>69</v>
      </c>
      <c r="B4" s="124"/>
      <c r="C4" s="124"/>
      <c r="D4" s="123"/>
      <c r="E4" s="89"/>
      <c r="F4" s="213" t="s">
        <v>66</v>
      </c>
      <c r="G4" s="213" t="s">
        <v>31</v>
      </c>
      <c r="H4" s="215" t="s">
        <v>183</v>
      </c>
      <c r="I4" s="215" t="s">
        <v>41</v>
      </c>
      <c r="J4" s="209" t="s">
        <v>198</v>
      </c>
      <c r="K4" s="23"/>
      <c r="L4" s="23"/>
    </row>
    <row r="5" spans="1:12" ht="19.5" customHeight="1">
      <c r="A5" s="75" t="s">
        <v>315</v>
      </c>
      <c r="B5" s="75"/>
      <c r="C5" s="90"/>
      <c r="D5" s="209" t="s">
        <v>131</v>
      </c>
      <c r="E5" s="211" t="s">
        <v>280</v>
      </c>
      <c r="F5" s="213"/>
      <c r="G5" s="213"/>
      <c r="H5" s="215"/>
      <c r="I5" s="215"/>
      <c r="J5" s="209"/>
      <c r="K5" s="23"/>
      <c r="L5" s="23"/>
    </row>
    <row r="6" spans="1:12" ht="20.25" customHeight="1">
      <c r="A6" s="91" t="s">
        <v>121</v>
      </c>
      <c r="B6" s="91" t="s">
        <v>218</v>
      </c>
      <c r="C6" s="92" t="s">
        <v>213</v>
      </c>
      <c r="D6" s="210"/>
      <c r="E6" s="212"/>
      <c r="F6" s="214"/>
      <c r="G6" s="214"/>
      <c r="H6" s="216"/>
      <c r="I6" s="216"/>
      <c r="J6" s="210"/>
      <c r="K6" s="23"/>
      <c r="L6" s="23"/>
    </row>
    <row r="7" spans="1:12" ht="19.5" customHeight="1">
      <c r="A7" s="152"/>
      <c r="B7" s="152"/>
      <c r="C7" s="152"/>
      <c r="D7" s="152"/>
      <c r="E7" s="151" t="s">
        <v>66</v>
      </c>
      <c r="F7" s="150">
        <v>7513786.56</v>
      </c>
      <c r="G7" s="150">
        <v>6346686.56</v>
      </c>
      <c r="H7" s="150">
        <v>1167100</v>
      </c>
      <c r="I7" s="150"/>
      <c r="J7" s="119"/>
      <c r="K7" s="102"/>
      <c r="L7" s="102"/>
    </row>
    <row r="8" spans="1:12" ht="19.5" customHeight="1">
      <c r="A8" s="152" t="s">
        <v>306</v>
      </c>
      <c r="B8" s="152" t="s">
        <v>145</v>
      </c>
      <c r="C8" s="152" t="s">
        <v>22</v>
      </c>
      <c r="D8" s="152" t="s">
        <v>101</v>
      </c>
      <c r="E8" s="151" t="s">
        <v>422</v>
      </c>
      <c r="F8" s="150">
        <v>40000</v>
      </c>
      <c r="G8" s="150">
        <v>0</v>
      </c>
      <c r="H8" s="150">
        <v>40000</v>
      </c>
      <c r="I8" s="150"/>
      <c r="J8" s="119"/>
      <c r="K8" s="28"/>
      <c r="L8" s="27"/>
    </row>
    <row r="9" spans="1:12" ht="19.5" customHeight="1">
      <c r="A9" s="152" t="s">
        <v>67</v>
      </c>
      <c r="B9" s="152" t="s">
        <v>240</v>
      </c>
      <c r="C9" s="152" t="s">
        <v>240</v>
      </c>
      <c r="D9" s="152" t="s">
        <v>101</v>
      </c>
      <c r="E9" s="151" t="s">
        <v>220</v>
      </c>
      <c r="F9" s="150">
        <v>5084924.8</v>
      </c>
      <c r="G9" s="150">
        <v>5084924.8</v>
      </c>
      <c r="H9" s="150">
        <v>0</v>
      </c>
      <c r="I9" s="150"/>
      <c r="J9" s="119"/>
      <c r="K9" s="27"/>
      <c r="L9" s="27"/>
    </row>
    <row r="10" spans="1:12" ht="19.5" customHeight="1">
      <c r="A10" s="152" t="s">
        <v>67</v>
      </c>
      <c r="B10" s="152" t="s">
        <v>240</v>
      </c>
      <c r="C10" s="152" t="s">
        <v>160</v>
      </c>
      <c r="D10" s="152" t="s">
        <v>101</v>
      </c>
      <c r="E10" s="151" t="s">
        <v>28</v>
      </c>
      <c r="F10" s="150">
        <v>1127100</v>
      </c>
      <c r="G10" s="150">
        <v>0</v>
      </c>
      <c r="H10" s="150">
        <v>1127100</v>
      </c>
      <c r="I10" s="150"/>
      <c r="J10" s="119"/>
      <c r="K10" s="27"/>
      <c r="L10" s="27"/>
    </row>
    <row r="11" spans="1:12" ht="19.5" customHeight="1">
      <c r="A11" s="152" t="s">
        <v>67</v>
      </c>
      <c r="B11" s="152" t="s">
        <v>237</v>
      </c>
      <c r="C11" s="152" t="s">
        <v>240</v>
      </c>
      <c r="D11" s="152" t="s">
        <v>101</v>
      </c>
      <c r="E11" s="151" t="s">
        <v>308</v>
      </c>
      <c r="F11" s="150">
        <v>406122.76</v>
      </c>
      <c r="G11" s="150">
        <v>406122.76</v>
      </c>
      <c r="H11" s="150">
        <v>0</v>
      </c>
      <c r="I11" s="150"/>
      <c r="J11" s="119"/>
      <c r="K11" s="27"/>
      <c r="L11" s="27"/>
    </row>
    <row r="12" spans="1:12" ht="19.5" customHeight="1">
      <c r="A12" s="152" t="s">
        <v>67</v>
      </c>
      <c r="B12" s="152" t="s">
        <v>237</v>
      </c>
      <c r="C12" s="152" t="s">
        <v>237</v>
      </c>
      <c r="D12" s="152" t="s">
        <v>101</v>
      </c>
      <c r="E12" s="151" t="s">
        <v>184</v>
      </c>
      <c r="F12" s="150">
        <v>393724</v>
      </c>
      <c r="G12" s="150">
        <v>393724</v>
      </c>
      <c r="H12" s="150">
        <v>0</v>
      </c>
      <c r="I12" s="150"/>
      <c r="J12" s="119"/>
      <c r="K12" s="27"/>
      <c r="L12" s="27"/>
    </row>
    <row r="13" spans="1:12" ht="19.5" customHeight="1">
      <c r="A13" s="152" t="s">
        <v>111</v>
      </c>
      <c r="B13" s="152" t="s">
        <v>162</v>
      </c>
      <c r="C13" s="152" t="s">
        <v>240</v>
      </c>
      <c r="D13" s="152" t="s">
        <v>101</v>
      </c>
      <c r="E13" s="151" t="s">
        <v>26</v>
      </c>
      <c r="F13" s="150">
        <v>461915</v>
      </c>
      <c r="G13" s="150">
        <v>461915</v>
      </c>
      <c r="H13" s="150">
        <v>0</v>
      </c>
      <c r="I13" s="150"/>
      <c r="J13" s="119"/>
      <c r="K13" s="27"/>
      <c r="L13" s="55"/>
    </row>
    <row r="14" spans="1:12" ht="19.5" customHeight="1">
      <c r="A14" s="95"/>
      <c r="B14" s="93"/>
      <c r="C14" s="95"/>
      <c r="D14" s="93"/>
      <c r="E14" s="93"/>
      <c r="F14" s="41"/>
      <c r="G14" s="41"/>
      <c r="H14" s="41"/>
      <c r="I14" s="41"/>
      <c r="J14" s="41"/>
      <c r="K14" s="27"/>
      <c r="L14" s="27"/>
    </row>
    <row r="15" spans="1:12" ht="19.5" customHeight="1">
      <c r="A15" s="95"/>
      <c r="B15" s="95"/>
      <c r="C15" s="93"/>
      <c r="D15" s="93"/>
      <c r="E15" s="93"/>
      <c r="F15" s="94"/>
      <c r="G15" s="94"/>
      <c r="H15" s="41"/>
      <c r="I15" s="41"/>
      <c r="J15" s="41"/>
      <c r="K15" s="27"/>
      <c r="L15" s="27"/>
    </row>
    <row r="16" spans="1:12" ht="19.5" customHeight="1">
      <c r="A16" s="95"/>
      <c r="B16" s="95"/>
      <c r="C16" s="93"/>
      <c r="D16" s="93"/>
      <c r="E16" s="96"/>
      <c r="F16" s="94"/>
      <c r="G16" s="94"/>
      <c r="H16" s="94"/>
      <c r="I16" s="41"/>
      <c r="J16" s="41"/>
      <c r="K16" s="55"/>
      <c r="L16" s="55"/>
    </row>
    <row r="17" spans="1:12" ht="19.5" customHeight="1">
      <c r="A17" s="95"/>
      <c r="B17" s="95"/>
      <c r="C17" s="95"/>
      <c r="D17" s="93"/>
      <c r="E17" s="96"/>
      <c r="F17" s="94"/>
      <c r="G17" s="94"/>
      <c r="H17" s="94"/>
      <c r="I17" s="94"/>
      <c r="J17" s="94"/>
      <c r="K17" s="27"/>
      <c r="L17" s="27"/>
    </row>
    <row r="18" spans="1:12" ht="19.5" customHeight="1">
      <c r="A18" s="95"/>
      <c r="B18" s="95"/>
      <c r="C18" s="95"/>
      <c r="D18" s="93"/>
      <c r="E18" s="97"/>
      <c r="F18" s="94"/>
      <c r="G18" s="94"/>
      <c r="H18" s="94"/>
      <c r="I18" s="94"/>
      <c r="J18" s="94"/>
      <c r="K18" s="27"/>
      <c r="L18" s="27"/>
    </row>
    <row r="19" spans="1:12" ht="19.5" customHeight="1">
      <c r="A19" s="95"/>
      <c r="B19" s="95"/>
      <c r="C19" s="95"/>
      <c r="D19" s="95"/>
      <c r="E19" s="97"/>
      <c r="F19" s="94"/>
      <c r="G19" s="94"/>
      <c r="H19" s="94"/>
      <c r="I19" s="94"/>
      <c r="J19" s="94"/>
      <c r="K19" s="27"/>
      <c r="L19" s="27"/>
    </row>
    <row r="20" spans="1:12" ht="19.5" customHeight="1">
      <c r="A20" s="95"/>
      <c r="B20" s="95"/>
      <c r="C20" s="95"/>
      <c r="D20" s="95"/>
      <c r="E20" s="97"/>
      <c r="F20" s="94"/>
      <c r="G20" s="94"/>
      <c r="H20" s="94"/>
      <c r="I20" s="94"/>
      <c r="J20" s="94"/>
      <c r="K20" s="27"/>
      <c r="L20" s="27"/>
    </row>
    <row r="21" spans="1:12" ht="19.5" customHeight="1">
      <c r="A21" s="98"/>
      <c r="B21" s="98"/>
      <c r="C21" s="98"/>
      <c r="D21" s="98"/>
      <c r="E21" s="98"/>
      <c r="F21" s="99"/>
      <c r="G21" s="94"/>
      <c r="H21" s="94"/>
      <c r="I21" s="94"/>
      <c r="J21" s="94"/>
      <c r="K21" s="27"/>
      <c r="L21" s="27"/>
    </row>
    <row r="22" spans="1:12" ht="19.5" customHeight="1">
      <c r="A22" s="100"/>
      <c r="B22" s="100"/>
      <c r="C22" s="100"/>
      <c r="D22" s="100"/>
      <c r="E22" s="100"/>
      <c r="F22" s="99"/>
      <c r="G22" s="94"/>
      <c r="H22" s="94"/>
      <c r="I22" s="94"/>
      <c r="J22" s="94"/>
      <c r="K22" s="27"/>
      <c r="L22" s="27"/>
    </row>
    <row r="23" spans="1:12" ht="19.5" customHeight="1">
      <c r="A23" s="57"/>
      <c r="B23" s="57"/>
      <c r="C23" s="57"/>
      <c r="D23" s="57"/>
      <c r="E23" s="57"/>
      <c r="F23" s="57"/>
      <c r="G23" s="58"/>
      <c r="H23" s="58"/>
      <c r="I23" s="58"/>
      <c r="J23" s="58"/>
      <c r="K23" s="26"/>
      <c r="L23" s="26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6"/>
      <c r="L24" s="26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6"/>
      <c r="L25" s="26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6"/>
      <c r="L26" s="26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6"/>
      <c r="L27" s="26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6"/>
      <c r="L28" s="26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6"/>
      <c r="L29" s="26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6"/>
      <c r="L30" s="26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6"/>
      <c r="L31" s="26"/>
    </row>
  </sheetData>
  <sheetProtection/>
  <mergeCells count="9">
    <mergeCell ref="A2:J2"/>
    <mergeCell ref="D5:D6"/>
    <mergeCell ref="E5:E6"/>
    <mergeCell ref="F4:F6"/>
    <mergeCell ref="G4:G6"/>
    <mergeCell ref="H4:H6"/>
    <mergeCell ref="I4:I6"/>
    <mergeCell ref="J4:J6"/>
    <mergeCell ref="A3:E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2.16015625" style="0" customWidth="1"/>
    <col min="2" max="2" width="27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3"/>
      <c r="B1" s="73"/>
      <c r="C1" s="73"/>
      <c r="D1" s="73"/>
      <c r="E1" s="73"/>
      <c r="F1" s="73"/>
      <c r="G1" s="73"/>
      <c r="H1" s="31" t="s">
        <v>51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ht="20.25" customHeight="1">
      <c r="A2" s="196" t="s">
        <v>177</v>
      </c>
      <c r="B2" s="196"/>
      <c r="C2" s="196"/>
      <c r="D2" s="196"/>
      <c r="E2" s="196"/>
      <c r="F2" s="196"/>
      <c r="G2" s="196"/>
      <c r="H2" s="19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ht="20.25" customHeight="1">
      <c r="A3" s="144" t="s">
        <v>286</v>
      </c>
      <c r="B3" s="74"/>
      <c r="C3" s="29"/>
      <c r="D3" s="29"/>
      <c r="E3" s="29"/>
      <c r="F3" s="29"/>
      <c r="G3" s="29"/>
      <c r="H3" s="6" t="s">
        <v>20</v>
      </c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20.25" customHeight="1">
      <c r="A4" s="75" t="s">
        <v>310</v>
      </c>
      <c r="B4" s="75"/>
      <c r="C4" s="75" t="s">
        <v>10</v>
      </c>
      <c r="D4" s="75"/>
      <c r="E4" s="75"/>
      <c r="F4" s="75"/>
      <c r="G4" s="75"/>
      <c r="H4" s="7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</row>
    <row r="5" spans="1:34" ht="20.25" customHeight="1">
      <c r="A5" s="76" t="s">
        <v>90</v>
      </c>
      <c r="B5" s="77" t="s">
        <v>173</v>
      </c>
      <c r="C5" s="76" t="s">
        <v>90</v>
      </c>
      <c r="D5" s="76" t="s">
        <v>66</v>
      </c>
      <c r="E5" s="77" t="s">
        <v>190</v>
      </c>
      <c r="F5" s="78" t="s">
        <v>187</v>
      </c>
      <c r="G5" s="76" t="s">
        <v>257</v>
      </c>
      <c r="H5" s="78" t="s">
        <v>25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</row>
    <row r="6" spans="1:34" ht="20.25" customHeight="1">
      <c r="A6" s="82" t="s">
        <v>296</v>
      </c>
      <c r="B6" s="127">
        <f>B7+B8+B9</f>
        <v>7513786.56</v>
      </c>
      <c r="C6" s="80" t="s">
        <v>120</v>
      </c>
      <c r="D6" s="118">
        <f>SUM(D7:D35)</f>
        <v>7513786.56</v>
      </c>
      <c r="E6" s="118">
        <f>SUM(E7:E35)</f>
        <v>7513786.56</v>
      </c>
      <c r="F6" s="118">
        <f>SUM(F7:F35)</f>
        <v>0</v>
      </c>
      <c r="G6" s="118">
        <f>SUM(G7:G35)</f>
        <v>0</v>
      </c>
      <c r="H6" s="119">
        <f>SUM(H7:H35)</f>
        <v>0</v>
      </c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</row>
    <row r="7" spans="1:34" ht="20.25" customHeight="1">
      <c r="A7" s="79" t="s">
        <v>110</v>
      </c>
      <c r="B7" s="157">
        <v>7513786.56</v>
      </c>
      <c r="C7" s="80" t="s">
        <v>224</v>
      </c>
      <c r="D7" s="125">
        <f aca="true" t="shared" si="0" ref="D7:D28">SUM(E7:H7)</f>
        <v>40000</v>
      </c>
      <c r="E7" s="153">
        <v>40000</v>
      </c>
      <c r="F7" s="154">
        <v>0</v>
      </c>
      <c r="G7" s="155">
        <v>0</v>
      </c>
      <c r="H7" s="12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20.25" customHeight="1">
      <c r="A8" s="79" t="s">
        <v>276</v>
      </c>
      <c r="B8" s="158">
        <v>0</v>
      </c>
      <c r="C8" s="80" t="s">
        <v>139</v>
      </c>
      <c r="D8" s="125">
        <f t="shared" si="0"/>
        <v>0</v>
      </c>
      <c r="E8" s="153">
        <v>0</v>
      </c>
      <c r="F8" s="154">
        <v>0</v>
      </c>
      <c r="G8" s="155">
        <v>0</v>
      </c>
      <c r="H8" s="12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4" ht="20.25" customHeight="1">
      <c r="A9" s="79" t="s">
        <v>288</v>
      </c>
      <c r="B9" s="156">
        <v>0</v>
      </c>
      <c r="C9" s="80" t="s">
        <v>55</v>
      </c>
      <c r="D9" s="125">
        <f t="shared" si="0"/>
        <v>0</v>
      </c>
      <c r="E9" s="153">
        <v>0</v>
      </c>
      <c r="F9" s="154">
        <v>0</v>
      </c>
      <c r="G9" s="155">
        <v>0</v>
      </c>
      <c r="H9" s="12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20.25" customHeight="1">
      <c r="A10" s="82" t="s">
        <v>138</v>
      </c>
      <c r="B10" s="140"/>
      <c r="C10" s="80" t="s">
        <v>74</v>
      </c>
      <c r="D10" s="125">
        <f t="shared" si="0"/>
        <v>0</v>
      </c>
      <c r="E10" s="153">
        <v>0</v>
      </c>
      <c r="F10" s="154">
        <v>0</v>
      </c>
      <c r="G10" s="155">
        <v>0</v>
      </c>
      <c r="H10" s="12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</row>
    <row r="11" spans="1:34" ht="20.25" customHeight="1">
      <c r="A11" s="82" t="s">
        <v>110</v>
      </c>
      <c r="B11" s="116"/>
      <c r="C11" s="80" t="s">
        <v>170</v>
      </c>
      <c r="D11" s="125">
        <f t="shared" si="0"/>
        <v>0</v>
      </c>
      <c r="E11" s="153">
        <v>0</v>
      </c>
      <c r="F11" s="154">
        <v>0</v>
      </c>
      <c r="G11" s="155">
        <v>0</v>
      </c>
      <c r="H11" s="12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</row>
    <row r="12" spans="1:34" ht="20.25" customHeight="1">
      <c r="A12" s="82" t="s">
        <v>276</v>
      </c>
      <c r="B12" s="116"/>
      <c r="C12" s="80" t="s">
        <v>32</v>
      </c>
      <c r="D12" s="125">
        <f t="shared" si="0"/>
        <v>0</v>
      </c>
      <c r="E12" s="153">
        <v>0</v>
      </c>
      <c r="F12" s="154">
        <v>0</v>
      </c>
      <c r="G12" s="155">
        <v>0</v>
      </c>
      <c r="H12" s="12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</row>
    <row r="13" spans="1:34" ht="20.25" customHeight="1">
      <c r="A13" s="82" t="s">
        <v>288</v>
      </c>
      <c r="B13" s="116"/>
      <c r="C13" s="80" t="s">
        <v>45</v>
      </c>
      <c r="D13" s="125">
        <f t="shared" si="0"/>
        <v>0</v>
      </c>
      <c r="E13" s="153">
        <v>0</v>
      </c>
      <c r="F13" s="154">
        <v>0</v>
      </c>
      <c r="G13" s="155">
        <v>0</v>
      </c>
      <c r="H13" s="12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</row>
    <row r="14" spans="1:34" ht="20.25" customHeight="1">
      <c r="A14" s="82" t="s">
        <v>216</v>
      </c>
      <c r="B14" s="116"/>
      <c r="C14" s="80" t="s">
        <v>13</v>
      </c>
      <c r="D14" s="125">
        <f t="shared" si="0"/>
        <v>7011871.56</v>
      </c>
      <c r="E14" s="153">
        <v>7011871.56</v>
      </c>
      <c r="F14" s="154">
        <v>0</v>
      </c>
      <c r="G14" s="155">
        <v>0</v>
      </c>
      <c r="H14" s="12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</row>
    <row r="15" spans="1:34" ht="20.25" customHeight="1">
      <c r="A15" s="81"/>
      <c r="B15" s="119"/>
      <c r="C15" s="82" t="s">
        <v>134</v>
      </c>
      <c r="D15" s="125">
        <f t="shared" si="0"/>
        <v>0</v>
      </c>
      <c r="E15" s="153">
        <v>0</v>
      </c>
      <c r="F15" s="154">
        <v>0</v>
      </c>
      <c r="G15" s="155">
        <v>0</v>
      </c>
      <c r="H15" s="12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</row>
    <row r="16" spans="1:34" ht="20.25" customHeight="1">
      <c r="A16" s="81"/>
      <c r="B16" s="119"/>
      <c r="C16" s="82" t="s">
        <v>27</v>
      </c>
      <c r="D16" s="125">
        <f t="shared" si="0"/>
        <v>0</v>
      </c>
      <c r="E16" s="153">
        <v>0</v>
      </c>
      <c r="F16" s="154">
        <v>0</v>
      </c>
      <c r="G16" s="155">
        <v>0</v>
      </c>
      <c r="H16" s="12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</row>
    <row r="17" spans="1:34" ht="20.25" customHeight="1">
      <c r="A17" s="81"/>
      <c r="B17" s="119"/>
      <c r="C17" s="82" t="s">
        <v>65</v>
      </c>
      <c r="D17" s="125">
        <f t="shared" si="0"/>
        <v>0</v>
      </c>
      <c r="E17" s="153">
        <v>0</v>
      </c>
      <c r="F17" s="154">
        <v>0</v>
      </c>
      <c r="G17" s="155">
        <v>0</v>
      </c>
      <c r="H17" s="12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</row>
    <row r="18" spans="1:34" ht="20.25" customHeight="1">
      <c r="A18" s="81"/>
      <c r="B18" s="119"/>
      <c r="C18" s="82" t="s">
        <v>73</v>
      </c>
      <c r="D18" s="125">
        <f t="shared" si="0"/>
        <v>0</v>
      </c>
      <c r="E18" s="153">
        <v>0</v>
      </c>
      <c r="F18" s="154">
        <v>0</v>
      </c>
      <c r="G18" s="155">
        <v>0</v>
      </c>
      <c r="H18" s="12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</row>
    <row r="19" spans="1:34" ht="20.25" customHeight="1">
      <c r="A19" s="81"/>
      <c r="B19" s="119"/>
      <c r="C19" s="82" t="s">
        <v>300</v>
      </c>
      <c r="D19" s="125">
        <f t="shared" si="0"/>
        <v>0</v>
      </c>
      <c r="E19" s="153">
        <v>0</v>
      </c>
      <c r="F19" s="154">
        <v>0</v>
      </c>
      <c r="G19" s="155">
        <v>0</v>
      </c>
      <c r="H19" s="12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</row>
    <row r="20" spans="1:34" ht="20.25" customHeight="1">
      <c r="A20" s="81"/>
      <c r="B20" s="119"/>
      <c r="C20" s="82" t="s">
        <v>167</v>
      </c>
      <c r="D20" s="125">
        <f t="shared" si="0"/>
        <v>0</v>
      </c>
      <c r="E20" s="153">
        <v>0</v>
      </c>
      <c r="F20" s="154">
        <v>0</v>
      </c>
      <c r="G20" s="155">
        <v>0</v>
      </c>
      <c r="H20" s="12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:34" ht="20.25" customHeight="1">
      <c r="A21" s="81"/>
      <c r="B21" s="119"/>
      <c r="C21" s="82" t="s">
        <v>171</v>
      </c>
      <c r="D21" s="125">
        <f t="shared" si="0"/>
        <v>0</v>
      </c>
      <c r="E21" s="153">
        <v>0</v>
      </c>
      <c r="F21" s="154">
        <v>0</v>
      </c>
      <c r="G21" s="155">
        <v>0</v>
      </c>
      <c r="H21" s="12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20.25" customHeight="1">
      <c r="A22" s="81"/>
      <c r="B22" s="119"/>
      <c r="C22" s="82" t="s">
        <v>202</v>
      </c>
      <c r="D22" s="125">
        <f t="shared" si="0"/>
        <v>0</v>
      </c>
      <c r="E22" s="153">
        <v>0</v>
      </c>
      <c r="F22" s="154">
        <v>0</v>
      </c>
      <c r="G22" s="155">
        <v>0</v>
      </c>
      <c r="H22" s="12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</row>
    <row r="23" spans="1:34" ht="20.25" customHeight="1">
      <c r="A23" s="81"/>
      <c r="B23" s="119"/>
      <c r="C23" s="82" t="s">
        <v>193</v>
      </c>
      <c r="D23" s="125">
        <f t="shared" si="0"/>
        <v>0</v>
      </c>
      <c r="E23" s="153">
        <v>0</v>
      </c>
      <c r="F23" s="154">
        <v>0</v>
      </c>
      <c r="G23" s="155">
        <v>0</v>
      </c>
      <c r="H23" s="12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</row>
    <row r="24" spans="1:34" ht="20.25" customHeight="1">
      <c r="A24" s="81"/>
      <c r="B24" s="119"/>
      <c r="C24" s="82" t="s">
        <v>217</v>
      </c>
      <c r="D24" s="125">
        <f t="shared" si="0"/>
        <v>0</v>
      </c>
      <c r="E24" s="153">
        <v>0</v>
      </c>
      <c r="F24" s="154">
        <v>0</v>
      </c>
      <c r="G24" s="155">
        <v>0</v>
      </c>
      <c r="H24" s="12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</row>
    <row r="25" spans="1:34" ht="20.25" customHeight="1">
      <c r="A25" s="81"/>
      <c r="B25" s="119"/>
      <c r="C25" s="82" t="s">
        <v>76</v>
      </c>
      <c r="D25" s="125">
        <f t="shared" si="0"/>
        <v>0</v>
      </c>
      <c r="E25" s="153">
        <v>0</v>
      </c>
      <c r="F25" s="154">
        <v>0</v>
      </c>
      <c r="G25" s="155">
        <v>0</v>
      </c>
      <c r="H25" s="12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</row>
    <row r="26" spans="1:34" ht="20.25" customHeight="1">
      <c r="A26" s="82"/>
      <c r="B26" s="119"/>
      <c r="C26" s="82" t="s">
        <v>176</v>
      </c>
      <c r="D26" s="125">
        <f t="shared" si="0"/>
        <v>461915</v>
      </c>
      <c r="E26" s="153">
        <v>461915</v>
      </c>
      <c r="F26" s="154">
        <v>0</v>
      </c>
      <c r="G26" s="155">
        <v>0</v>
      </c>
      <c r="H26" s="12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</row>
    <row r="27" spans="1:34" ht="20.25" customHeight="1">
      <c r="A27" s="82"/>
      <c r="B27" s="119"/>
      <c r="C27" s="82" t="s">
        <v>210</v>
      </c>
      <c r="D27" s="125">
        <f t="shared" si="0"/>
        <v>0</v>
      </c>
      <c r="E27" s="153">
        <v>0</v>
      </c>
      <c r="F27" s="154">
        <v>0</v>
      </c>
      <c r="G27" s="155">
        <v>0</v>
      </c>
      <c r="H27" s="12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</row>
    <row r="28" spans="1:34" ht="20.25" customHeight="1">
      <c r="A28" s="82"/>
      <c r="B28" s="119"/>
      <c r="C28" s="82" t="s">
        <v>182</v>
      </c>
      <c r="D28" s="125">
        <f t="shared" si="0"/>
        <v>0</v>
      </c>
      <c r="E28" s="153">
        <v>0</v>
      </c>
      <c r="F28" s="154">
        <v>0</v>
      </c>
      <c r="G28" s="155">
        <v>0</v>
      </c>
      <c r="H28" s="12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</row>
    <row r="29" spans="1:34" ht="20.25" customHeight="1">
      <c r="A29" s="82"/>
      <c r="B29" s="119"/>
      <c r="C29" s="82" t="s">
        <v>85</v>
      </c>
      <c r="D29" s="125"/>
      <c r="E29" s="153">
        <v>0</v>
      </c>
      <c r="F29" s="154">
        <v>0</v>
      </c>
      <c r="G29" s="155">
        <v>0</v>
      </c>
      <c r="H29" s="12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</row>
    <row r="30" spans="1:34" ht="20.25" customHeight="1">
      <c r="A30" s="82"/>
      <c r="B30" s="119"/>
      <c r="C30" s="82" t="s">
        <v>104</v>
      </c>
      <c r="D30" s="125">
        <f aca="true" t="shared" si="1" ref="D30:D35">SUM(E30:H30)</f>
        <v>0</v>
      </c>
      <c r="E30" s="153">
        <v>0</v>
      </c>
      <c r="F30" s="154">
        <v>0</v>
      </c>
      <c r="G30" s="155">
        <v>0</v>
      </c>
      <c r="H30" s="12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</row>
    <row r="31" spans="1:34" ht="20.25" customHeight="1">
      <c r="A31" s="82"/>
      <c r="B31" s="119"/>
      <c r="C31" s="82" t="s">
        <v>64</v>
      </c>
      <c r="D31" s="125">
        <f t="shared" si="1"/>
        <v>0</v>
      </c>
      <c r="E31" s="153">
        <v>0</v>
      </c>
      <c r="F31" s="154">
        <v>0</v>
      </c>
      <c r="G31" s="155">
        <v>0</v>
      </c>
      <c r="H31" s="12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</row>
    <row r="32" spans="1:34" ht="20.25" customHeight="1">
      <c r="A32" s="82"/>
      <c r="B32" s="119"/>
      <c r="C32" s="82" t="s">
        <v>75</v>
      </c>
      <c r="D32" s="125">
        <f t="shared" si="1"/>
        <v>0</v>
      </c>
      <c r="E32" s="153">
        <v>0</v>
      </c>
      <c r="F32" s="154">
        <v>0</v>
      </c>
      <c r="G32" s="155">
        <v>0</v>
      </c>
      <c r="H32" s="12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</row>
    <row r="33" spans="1:34" ht="20.25" customHeight="1">
      <c r="A33" s="82"/>
      <c r="B33" s="119"/>
      <c r="C33" s="82" t="s">
        <v>18</v>
      </c>
      <c r="D33" s="125">
        <f t="shared" si="1"/>
        <v>0</v>
      </c>
      <c r="E33" s="153">
        <v>0</v>
      </c>
      <c r="F33" s="154">
        <v>0</v>
      </c>
      <c r="G33" s="155">
        <v>0</v>
      </c>
      <c r="H33" s="12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</row>
    <row r="34" spans="1:34" ht="20.25" customHeight="1">
      <c r="A34" s="82"/>
      <c r="B34" s="119"/>
      <c r="C34" s="82" t="s">
        <v>127</v>
      </c>
      <c r="D34" s="125">
        <f t="shared" si="1"/>
        <v>0</v>
      </c>
      <c r="E34" s="153">
        <v>0</v>
      </c>
      <c r="F34" s="154">
        <v>0</v>
      </c>
      <c r="G34" s="155">
        <v>0</v>
      </c>
      <c r="H34" s="12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</row>
    <row r="35" spans="1:34" ht="20.25" customHeight="1">
      <c r="A35" s="82"/>
      <c r="B35" s="119"/>
      <c r="C35" s="82" t="s">
        <v>265</v>
      </c>
      <c r="D35" s="125">
        <f t="shared" si="1"/>
        <v>0</v>
      </c>
      <c r="E35" s="150">
        <v>0</v>
      </c>
      <c r="F35" s="146">
        <v>0</v>
      </c>
      <c r="G35" s="147">
        <v>0</v>
      </c>
      <c r="H35" s="12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</row>
    <row r="36" spans="1:34" ht="20.25" customHeight="1">
      <c r="A36" s="76"/>
      <c r="B36" s="115"/>
      <c r="C36" s="76"/>
      <c r="D36" s="115"/>
      <c r="E36" s="139"/>
      <c r="F36" s="140"/>
      <c r="G36" s="140"/>
      <c r="H36" s="11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</row>
    <row r="37" spans="1:34" ht="20.25" customHeight="1">
      <c r="A37" s="82"/>
      <c r="B37" s="119"/>
      <c r="C37" s="82" t="s">
        <v>247</v>
      </c>
      <c r="D37" s="115">
        <f>SUM(E37:H37)</f>
        <v>0</v>
      </c>
      <c r="E37" s="116"/>
      <c r="F37" s="116"/>
      <c r="G37" s="116"/>
      <c r="H37" s="11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</row>
    <row r="38" spans="1:34" ht="20.25" customHeight="1">
      <c r="A38" s="82"/>
      <c r="B38" s="128"/>
      <c r="C38" s="82"/>
      <c r="D38" s="115"/>
      <c r="E38" s="115"/>
      <c r="F38" s="115"/>
      <c r="G38" s="115"/>
      <c r="H38" s="115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</row>
    <row r="39" spans="1:34" ht="20.25" customHeight="1">
      <c r="A39" s="76" t="s">
        <v>238</v>
      </c>
      <c r="B39" s="128">
        <f>SUM(B6,B10)</f>
        <v>7513786.56</v>
      </c>
      <c r="C39" s="76" t="s">
        <v>157</v>
      </c>
      <c r="D39" s="115">
        <f>SUM(E39:H39)</f>
        <v>7513786.56</v>
      </c>
      <c r="E39" s="115">
        <f>SUM(E7:E37)</f>
        <v>7513786.56</v>
      </c>
      <c r="F39" s="115">
        <f>SUM(F7:F37)</f>
        <v>0</v>
      </c>
      <c r="G39" s="115">
        <f>SUM(G7:G37)</f>
        <v>0</v>
      </c>
      <c r="H39" s="115">
        <f>SUM(H7:H37)</f>
        <v>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20.25" customHeight="1">
      <c r="A40" s="83"/>
      <c r="B40" s="84"/>
      <c r="C40" s="85"/>
      <c r="D40" s="85"/>
      <c r="E40" s="85"/>
      <c r="F40" s="85"/>
      <c r="G40" s="8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26"/>
      <c r="AK1" s="26"/>
      <c r="AL1" s="109" t="s">
        <v>169</v>
      </c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19.5" customHeight="1">
      <c r="A2" s="218" t="s">
        <v>309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50" ht="19.5" customHeight="1">
      <c r="A3" s="219" t="s">
        <v>286</v>
      </c>
      <c r="B3" s="219"/>
      <c r="C3" s="219" t="s">
        <v>304</v>
      </c>
      <c r="D3" s="219"/>
      <c r="E3" s="54"/>
      <c r="F3" s="54"/>
      <c r="G3" s="54"/>
      <c r="H3" s="54"/>
      <c r="I3" s="54"/>
      <c r="J3" s="54"/>
      <c r="K3" s="54"/>
      <c r="L3" s="54"/>
      <c r="M3" s="54"/>
      <c r="N3" s="54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23"/>
      <c r="AG3" s="23"/>
      <c r="AH3" s="23"/>
      <c r="AI3" s="23"/>
      <c r="AL3" s="6" t="s">
        <v>20</v>
      </c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</row>
    <row r="4" spans="1:250" ht="19.5" customHeight="1">
      <c r="A4" s="9" t="s">
        <v>69</v>
      </c>
      <c r="B4" s="9"/>
      <c r="C4" s="131"/>
      <c r="D4" s="130"/>
      <c r="E4" s="220" t="s">
        <v>248</v>
      </c>
      <c r="F4" s="61" t="s">
        <v>11</v>
      </c>
      <c r="G4" s="62"/>
      <c r="H4" s="62"/>
      <c r="I4" s="62"/>
      <c r="J4" s="62"/>
      <c r="K4" s="62"/>
      <c r="L4" s="62"/>
      <c r="M4" s="62"/>
      <c r="N4" s="62"/>
      <c r="O4" s="68"/>
      <c r="P4" s="69" t="s">
        <v>256</v>
      </c>
      <c r="Q4" s="62"/>
      <c r="R4" s="62"/>
      <c r="S4" s="62"/>
      <c r="T4" s="62"/>
      <c r="U4" s="62"/>
      <c r="V4" s="68"/>
      <c r="W4" s="69" t="s">
        <v>158</v>
      </c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</row>
    <row r="5" spans="1:250" ht="19.5" customHeight="1">
      <c r="A5" s="52" t="s">
        <v>315</v>
      </c>
      <c r="B5" s="52"/>
      <c r="C5" s="199" t="s">
        <v>131</v>
      </c>
      <c r="D5" s="199" t="s">
        <v>192</v>
      </c>
      <c r="E5" s="220"/>
      <c r="F5" s="222" t="s">
        <v>66</v>
      </c>
      <c r="G5" s="63" t="s">
        <v>38</v>
      </c>
      <c r="H5" s="64"/>
      <c r="I5" s="64"/>
      <c r="J5" s="63" t="s">
        <v>297</v>
      </c>
      <c r="K5" s="64"/>
      <c r="L5" s="64"/>
      <c r="M5" s="63" t="s">
        <v>264</v>
      </c>
      <c r="N5" s="64"/>
      <c r="O5" s="70"/>
      <c r="P5" s="222" t="s">
        <v>66</v>
      </c>
      <c r="Q5" s="63" t="s">
        <v>38</v>
      </c>
      <c r="R5" s="64"/>
      <c r="S5" s="64"/>
      <c r="T5" s="63" t="s">
        <v>297</v>
      </c>
      <c r="U5" s="64"/>
      <c r="V5" s="70"/>
      <c r="W5" s="222" t="s">
        <v>66</v>
      </c>
      <c r="X5" s="63" t="s">
        <v>38</v>
      </c>
      <c r="Y5" s="64"/>
      <c r="Z5" s="64"/>
      <c r="AA5" s="63" t="s">
        <v>297</v>
      </c>
      <c r="AB5" s="64"/>
      <c r="AC5" s="64"/>
      <c r="AD5" s="63" t="s">
        <v>264</v>
      </c>
      <c r="AE5" s="64"/>
      <c r="AF5" s="64"/>
      <c r="AG5" s="63" t="s">
        <v>207</v>
      </c>
      <c r="AH5" s="64"/>
      <c r="AI5" s="64"/>
      <c r="AJ5" s="63" t="s">
        <v>25</v>
      </c>
      <c r="AK5" s="64"/>
      <c r="AL5" s="64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</row>
    <row r="6" spans="1:250" ht="29.25" customHeight="1">
      <c r="A6" s="14" t="s">
        <v>121</v>
      </c>
      <c r="B6" s="14" t="s">
        <v>218</v>
      </c>
      <c r="C6" s="200"/>
      <c r="D6" s="200"/>
      <c r="E6" s="221"/>
      <c r="F6" s="223"/>
      <c r="G6" s="65" t="s">
        <v>168</v>
      </c>
      <c r="H6" s="66" t="s">
        <v>31</v>
      </c>
      <c r="I6" s="66" t="s">
        <v>183</v>
      </c>
      <c r="J6" s="65" t="s">
        <v>168</v>
      </c>
      <c r="K6" s="66" t="s">
        <v>31</v>
      </c>
      <c r="L6" s="66" t="s">
        <v>183</v>
      </c>
      <c r="M6" s="65" t="s">
        <v>168</v>
      </c>
      <c r="N6" s="66" t="s">
        <v>31</v>
      </c>
      <c r="O6" s="13" t="s">
        <v>183</v>
      </c>
      <c r="P6" s="223"/>
      <c r="Q6" s="65" t="s">
        <v>168</v>
      </c>
      <c r="R6" s="14" t="s">
        <v>31</v>
      </c>
      <c r="S6" s="14" t="s">
        <v>183</v>
      </c>
      <c r="T6" s="65" t="s">
        <v>168</v>
      </c>
      <c r="U6" s="14" t="s">
        <v>31</v>
      </c>
      <c r="V6" s="13" t="s">
        <v>183</v>
      </c>
      <c r="W6" s="223"/>
      <c r="X6" s="65" t="s">
        <v>168</v>
      </c>
      <c r="Y6" s="14" t="s">
        <v>31</v>
      </c>
      <c r="Z6" s="66" t="s">
        <v>183</v>
      </c>
      <c r="AA6" s="65" t="s">
        <v>168</v>
      </c>
      <c r="AB6" s="66" t="s">
        <v>31</v>
      </c>
      <c r="AC6" s="66" t="s">
        <v>183</v>
      </c>
      <c r="AD6" s="65" t="s">
        <v>168</v>
      </c>
      <c r="AE6" s="66" t="s">
        <v>31</v>
      </c>
      <c r="AF6" s="66" t="s">
        <v>183</v>
      </c>
      <c r="AG6" s="65" t="s">
        <v>168</v>
      </c>
      <c r="AH6" s="66" t="s">
        <v>31</v>
      </c>
      <c r="AI6" s="66" t="s">
        <v>183</v>
      </c>
      <c r="AJ6" s="65" t="s">
        <v>168</v>
      </c>
      <c r="AK6" s="66" t="s">
        <v>31</v>
      </c>
      <c r="AL6" s="66" t="s">
        <v>183</v>
      </c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250" ht="22.5" customHeight="1">
      <c r="A7" s="149"/>
      <c r="B7" s="149"/>
      <c r="C7" s="160"/>
      <c r="D7" s="159" t="s">
        <v>66</v>
      </c>
      <c r="E7" s="147">
        <v>7513786.56</v>
      </c>
      <c r="F7" s="161">
        <v>7513786.56</v>
      </c>
      <c r="G7" s="145">
        <v>7513786.56</v>
      </c>
      <c r="H7" s="146">
        <v>6346686.56</v>
      </c>
      <c r="I7" s="147">
        <v>1167100</v>
      </c>
      <c r="J7" s="145">
        <v>0</v>
      </c>
      <c r="K7" s="146">
        <v>0</v>
      </c>
      <c r="L7" s="146">
        <v>0</v>
      </c>
      <c r="M7" s="147">
        <v>0</v>
      </c>
      <c r="N7" s="145">
        <v>0</v>
      </c>
      <c r="O7" s="147">
        <v>0</v>
      </c>
      <c r="P7" s="145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29"/>
      <c r="AN7" s="71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</row>
    <row r="8" spans="1:38" ht="22.5" customHeight="1">
      <c r="A8" s="149" t="s">
        <v>98</v>
      </c>
      <c r="B8" s="149" t="s">
        <v>240</v>
      </c>
      <c r="C8" s="160" t="s">
        <v>101</v>
      </c>
      <c r="D8" s="159" t="s">
        <v>188</v>
      </c>
      <c r="E8" s="147">
        <v>3849290</v>
      </c>
      <c r="F8" s="161">
        <v>3849290</v>
      </c>
      <c r="G8" s="145">
        <v>3849290</v>
      </c>
      <c r="H8" s="146">
        <v>3849290</v>
      </c>
      <c r="I8" s="147">
        <v>0</v>
      </c>
      <c r="J8" s="145">
        <v>0</v>
      </c>
      <c r="K8" s="146">
        <v>0</v>
      </c>
      <c r="L8" s="146">
        <v>0</v>
      </c>
      <c r="M8" s="147">
        <v>0</v>
      </c>
      <c r="N8" s="145">
        <v>0</v>
      </c>
      <c r="O8" s="147">
        <v>0</v>
      </c>
      <c r="P8" s="145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7"/>
    </row>
    <row r="9" spans="1:38" ht="22.5" customHeight="1">
      <c r="A9" s="149" t="s">
        <v>98</v>
      </c>
      <c r="B9" s="149" t="s">
        <v>162</v>
      </c>
      <c r="C9" s="160" t="s">
        <v>101</v>
      </c>
      <c r="D9" s="159" t="s">
        <v>141</v>
      </c>
      <c r="E9" s="147">
        <v>715720</v>
      </c>
      <c r="F9" s="161">
        <v>715720</v>
      </c>
      <c r="G9" s="145">
        <v>715720</v>
      </c>
      <c r="H9" s="146">
        <v>715720</v>
      </c>
      <c r="I9" s="147">
        <v>0</v>
      </c>
      <c r="J9" s="145">
        <v>0</v>
      </c>
      <c r="K9" s="146">
        <v>0</v>
      </c>
      <c r="L9" s="146">
        <v>0</v>
      </c>
      <c r="M9" s="147">
        <v>0</v>
      </c>
      <c r="N9" s="145">
        <v>0</v>
      </c>
      <c r="O9" s="147">
        <v>0</v>
      </c>
      <c r="P9" s="14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7"/>
    </row>
    <row r="10" spans="1:38" ht="22.5" customHeight="1">
      <c r="A10" s="149" t="s">
        <v>98</v>
      </c>
      <c r="B10" s="149" t="s">
        <v>81</v>
      </c>
      <c r="C10" s="160" t="s">
        <v>101</v>
      </c>
      <c r="D10" s="159" t="s">
        <v>26</v>
      </c>
      <c r="E10" s="147">
        <v>461915</v>
      </c>
      <c r="F10" s="161">
        <v>461915</v>
      </c>
      <c r="G10" s="145">
        <v>461915</v>
      </c>
      <c r="H10" s="146">
        <v>461915</v>
      </c>
      <c r="I10" s="147">
        <v>0</v>
      </c>
      <c r="J10" s="145">
        <v>0</v>
      </c>
      <c r="K10" s="146">
        <v>0</v>
      </c>
      <c r="L10" s="146">
        <v>0</v>
      </c>
      <c r="M10" s="147">
        <v>0</v>
      </c>
      <c r="N10" s="145">
        <v>0</v>
      </c>
      <c r="O10" s="147">
        <v>0</v>
      </c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7"/>
    </row>
    <row r="11" spans="1:38" ht="22.5" customHeight="1">
      <c r="A11" s="149" t="s">
        <v>98</v>
      </c>
      <c r="B11" s="149" t="s">
        <v>22</v>
      </c>
      <c r="C11" s="160" t="s">
        <v>101</v>
      </c>
      <c r="D11" s="159" t="s">
        <v>305</v>
      </c>
      <c r="E11" s="147">
        <v>166400</v>
      </c>
      <c r="F11" s="161">
        <v>166400</v>
      </c>
      <c r="G11" s="145">
        <v>166400</v>
      </c>
      <c r="H11" s="146">
        <v>166400</v>
      </c>
      <c r="I11" s="147">
        <v>0</v>
      </c>
      <c r="J11" s="145">
        <v>0</v>
      </c>
      <c r="K11" s="146">
        <v>0</v>
      </c>
      <c r="L11" s="146">
        <v>0</v>
      </c>
      <c r="M11" s="147">
        <v>0</v>
      </c>
      <c r="N11" s="145">
        <v>0</v>
      </c>
      <c r="O11" s="147">
        <v>0</v>
      </c>
      <c r="P11" s="145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7"/>
    </row>
    <row r="12" spans="1:38" ht="22.5" customHeight="1">
      <c r="A12" s="149" t="s">
        <v>17</v>
      </c>
      <c r="B12" s="149" t="s">
        <v>240</v>
      </c>
      <c r="C12" s="160" t="s">
        <v>101</v>
      </c>
      <c r="D12" s="159" t="s">
        <v>284</v>
      </c>
      <c r="E12" s="147">
        <v>918520.8</v>
      </c>
      <c r="F12" s="161">
        <v>918520.8</v>
      </c>
      <c r="G12" s="145">
        <v>918520.8</v>
      </c>
      <c r="H12" s="146">
        <v>701520.8</v>
      </c>
      <c r="I12" s="147">
        <v>217000</v>
      </c>
      <c r="J12" s="145">
        <v>0</v>
      </c>
      <c r="K12" s="146">
        <v>0</v>
      </c>
      <c r="L12" s="146">
        <v>0</v>
      </c>
      <c r="M12" s="147">
        <v>0</v>
      </c>
      <c r="N12" s="145">
        <v>0</v>
      </c>
      <c r="O12" s="147">
        <v>0</v>
      </c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7"/>
    </row>
    <row r="13" spans="1:38" ht="22.5" customHeight="1">
      <c r="A13" s="149" t="s">
        <v>17</v>
      </c>
      <c r="B13" s="149" t="s">
        <v>237</v>
      </c>
      <c r="C13" s="160" t="s">
        <v>101</v>
      </c>
      <c r="D13" s="159" t="s">
        <v>181</v>
      </c>
      <c r="E13" s="147">
        <v>910100</v>
      </c>
      <c r="F13" s="161">
        <v>910100</v>
      </c>
      <c r="G13" s="145">
        <v>910100</v>
      </c>
      <c r="H13" s="146">
        <v>0</v>
      </c>
      <c r="I13" s="147">
        <v>910100</v>
      </c>
      <c r="J13" s="145">
        <v>0</v>
      </c>
      <c r="K13" s="146">
        <v>0</v>
      </c>
      <c r="L13" s="146">
        <v>0</v>
      </c>
      <c r="M13" s="147">
        <v>0</v>
      </c>
      <c r="N13" s="145">
        <v>0</v>
      </c>
      <c r="O13" s="147">
        <v>0</v>
      </c>
      <c r="P13" s="145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7"/>
    </row>
    <row r="14" spans="1:38" ht="22.5" customHeight="1">
      <c r="A14" s="149" t="s">
        <v>17</v>
      </c>
      <c r="B14" s="149" t="s">
        <v>160</v>
      </c>
      <c r="C14" s="160" t="s">
        <v>101</v>
      </c>
      <c r="D14" s="159" t="s">
        <v>153</v>
      </c>
      <c r="E14" s="147">
        <v>11305</v>
      </c>
      <c r="F14" s="161">
        <v>11305</v>
      </c>
      <c r="G14" s="145">
        <v>11305</v>
      </c>
      <c r="H14" s="146">
        <v>11305</v>
      </c>
      <c r="I14" s="147">
        <v>0</v>
      </c>
      <c r="J14" s="145">
        <v>0</v>
      </c>
      <c r="K14" s="146">
        <v>0</v>
      </c>
      <c r="L14" s="146">
        <v>0</v>
      </c>
      <c r="M14" s="147">
        <v>0</v>
      </c>
      <c r="N14" s="145">
        <v>0</v>
      </c>
      <c r="O14" s="147">
        <v>0</v>
      </c>
      <c r="P14" s="145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7"/>
    </row>
    <row r="15" spans="1:38" ht="22.5" customHeight="1">
      <c r="A15" s="149" t="s">
        <v>17</v>
      </c>
      <c r="B15" s="149" t="s">
        <v>22</v>
      </c>
      <c r="C15" s="160" t="s">
        <v>101</v>
      </c>
      <c r="D15" s="159" t="s">
        <v>239</v>
      </c>
      <c r="E15" s="147">
        <v>95065.76</v>
      </c>
      <c r="F15" s="161">
        <v>95065.76</v>
      </c>
      <c r="G15" s="145">
        <v>95065.76</v>
      </c>
      <c r="H15" s="146">
        <v>95065.76</v>
      </c>
      <c r="I15" s="147">
        <v>0</v>
      </c>
      <c r="J15" s="145">
        <v>0</v>
      </c>
      <c r="K15" s="146">
        <v>0</v>
      </c>
      <c r="L15" s="146">
        <v>0</v>
      </c>
      <c r="M15" s="147">
        <v>0</v>
      </c>
      <c r="N15" s="145">
        <v>0</v>
      </c>
      <c r="O15" s="147">
        <v>0</v>
      </c>
      <c r="P15" s="145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7"/>
    </row>
    <row r="16" spans="1:38" ht="22.5" customHeight="1">
      <c r="A16" s="149" t="s">
        <v>97</v>
      </c>
      <c r="B16" s="149" t="s">
        <v>240</v>
      </c>
      <c r="C16" s="160" t="s">
        <v>101</v>
      </c>
      <c r="D16" s="159" t="s">
        <v>57</v>
      </c>
      <c r="E16" s="147">
        <v>19200</v>
      </c>
      <c r="F16" s="161">
        <v>19200</v>
      </c>
      <c r="G16" s="145">
        <v>19200</v>
      </c>
      <c r="H16" s="146">
        <v>19200</v>
      </c>
      <c r="I16" s="147">
        <v>0</v>
      </c>
      <c r="J16" s="145">
        <v>0</v>
      </c>
      <c r="K16" s="146">
        <v>0</v>
      </c>
      <c r="L16" s="146">
        <v>0</v>
      </c>
      <c r="M16" s="147">
        <v>0</v>
      </c>
      <c r="N16" s="145">
        <v>0</v>
      </c>
      <c r="O16" s="147">
        <v>0</v>
      </c>
      <c r="P16" s="145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7"/>
    </row>
    <row r="17" spans="1:38" ht="22.5" customHeight="1">
      <c r="A17" s="149" t="s">
        <v>97</v>
      </c>
      <c r="B17" s="149" t="s">
        <v>237</v>
      </c>
      <c r="C17" s="160" t="s">
        <v>101</v>
      </c>
      <c r="D17" s="159" t="s">
        <v>62</v>
      </c>
      <c r="E17" s="147">
        <v>326270</v>
      </c>
      <c r="F17" s="161">
        <v>326270</v>
      </c>
      <c r="G17" s="145">
        <v>326270</v>
      </c>
      <c r="H17" s="146">
        <v>326270</v>
      </c>
      <c r="I17" s="147">
        <v>0</v>
      </c>
      <c r="J17" s="145">
        <v>0</v>
      </c>
      <c r="K17" s="146">
        <v>0</v>
      </c>
      <c r="L17" s="146">
        <v>0</v>
      </c>
      <c r="M17" s="147">
        <v>0</v>
      </c>
      <c r="N17" s="145">
        <v>0</v>
      </c>
      <c r="O17" s="147">
        <v>0</v>
      </c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7"/>
    </row>
    <row r="18" spans="1:38" ht="22.5" customHeight="1">
      <c r="A18" s="149" t="s">
        <v>194</v>
      </c>
      <c r="B18" s="149" t="s">
        <v>22</v>
      </c>
      <c r="C18" s="160" t="s">
        <v>101</v>
      </c>
      <c r="D18" s="159" t="s">
        <v>70</v>
      </c>
      <c r="E18" s="147">
        <v>40000</v>
      </c>
      <c r="F18" s="161">
        <v>40000</v>
      </c>
      <c r="G18" s="145">
        <v>40000</v>
      </c>
      <c r="H18" s="146">
        <v>0</v>
      </c>
      <c r="I18" s="147">
        <v>40000</v>
      </c>
      <c r="J18" s="145">
        <v>0</v>
      </c>
      <c r="K18" s="146">
        <v>0</v>
      </c>
      <c r="L18" s="146">
        <v>0</v>
      </c>
      <c r="M18" s="147">
        <v>0</v>
      </c>
      <c r="N18" s="145">
        <v>0</v>
      </c>
      <c r="O18" s="147">
        <v>0</v>
      </c>
      <c r="P18" s="145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7"/>
    </row>
  </sheetData>
  <sheetProtection/>
  <mergeCells count="8">
    <mergeCell ref="A2:AL2"/>
    <mergeCell ref="A3:D3"/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3"/>
  <sheetViews>
    <sheetView showGridLines="0" showZeros="0" zoomScalePageLayoutView="0" workbookViewId="0" topLeftCell="A1">
      <selection activeCell="D12" sqref="D12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2" width="10.66015625" style="0" customWidth="1"/>
  </cols>
  <sheetData>
    <row r="1" spans="1:1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57"/>
      <c r="AE1" s="57"/>
      <c r="DG1" s="60" t="s">
        <v>281</v>
      </c>
    </row>
    <row r="2" spans="1:111" ht="19.5" customHeight="1">
      <c r="A2" s="196" t="s">
        <v>132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</row>
    <row r="3" spans="1:112" ht="19.5" customHeight="1">
      <c r="A3" s="197" t="s">
        <v>286</v>
      </c>
      <c r="B3" s="197"/>
      <c r="C3" s="197"/>
      <c r="D3" s="197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6" t="s">
        <v>20</v>
      </c>
      <c r="DH3" s="23"/>
    </row>
    <row r="4" spans="1:112" ht="19.5" customHeight="1">
      <c r="A4" s="224" t="s">
        <v>69</v>
      </c>
      <c r="B4" s="224"/>
      <c r="C4" s="224"/>
      <c r="D4" s="225"/>
      <c r="E4" s="198" t="s">
        <v>248</v>
      </c>
      <c r="F4" s="207" t="s">
        <v>166</v>
      </c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 t="s">
        <v>205</v>
      </c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 t="s">
        <v>14</v>
      </c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 t="s">
        <v>245</v>
      </c>
      <c r="BI4" s="207"/>
      <c r="BJ4" s="207"/>
      <c r="BK4" s="207"/>
      <c r="BL4" s="207"/>
      <c r="BM4" s="207" t="s">
        <v>7</v>
      </c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 t="s">
        <v>180</v>
      </c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 t="s">
        <v>222</v>
      </c>
      <c r="CR4" s="207"/>
      <c r="CS4" s="207"/>
      <c r="CT4" s="207" t="s">
        <v>267</v>
      </c>
      <c r="CU4" s="207"/>
      <c r="CV4" s="207"/>
      <c r="CW4" s="207"/>
      <c r="CX4" s="207"/>
      <c r="CY4" s="207"/>
      <c r="CZ4" s="207" t="s">
        <v>126</v>
      </c>
      <c r="DA4" s="207"/>
      <c r="DB4" s="207"/>
      <c r="DC4" s="207" t="s">
        <v>12</v>
      </c>
      <c r="DD4" s="207"/>
      <c r="DE4" s="207"/>
      <c r="DF4" s="207"/>
      <c r="DG4" s="207"/>
      <c r="DH4" s="23"/>
    </row>
    <row r="5" spans="1:112" ht="19.5" customHeight="1">
      <c r="A5" s="131" t="s">
        <v>315</v>
      </c>
      <c r="B5" s="131"/>
      <c r="C5" s="130"/>
      <c r="D5" s="199" t="s">
        <v>280</v>
      </c>
      <c r="E5" s="198"/>
      <c r="F5" s="198" t="s">
        <v>166</v>
      </c>
      <c r="G5" s="198" t="s">
        <v>273</v>
      </c>
      <c r="H5" s="198" t="s">
        <v>87</v>
      </c>
      <c r="I5" s="198" t="s">
        <v>118</v>
      </c>
      <c r="J5" s="198" t="s">
        <v>164</v>
      </c>
      <c r="K5" s="198" t="s">
        <v>142</v>
      </c>
      <c r="L5" s="198" t="s">
        <v>6</v>
      </c>
      <c r="M5" s="198" t="s">
        <v>30</v>
      </c>
      <c r="N5" s="198" t="s">
        <v>234</v>
      </c>
      <c r="O5" s="198" t="s">
        <v>292</v>
      </c>
      <c r="P5" s="198" t="s">
        <v>37</v>
      </c>
      <c r="Q5" s="198" t="s">
        <v>26</v>
      </c>
      <c r="R5" s="198" t="s">
        <v>279</v>
      </c>
      <c r="S5" s="198" t="s">
        <v>305</v>
      </c>
      <c r="T5" s="198" t="s">
        <v>205</v>
      </c>
      <c r="U5" s="198" t="s">
        <v>259</v>
      </c>
      <c r="V5" s="198" t="s">
        <v>93</v>
      </c>
      <c r="W5" s="198" t="s">
        <v>84</v>
      </c>
      <c r="X5" s="198" t="s">
        <v>161</v>
      </c>
      <c r="Y5" s="198" t="s">
        <v>307</v>
      </c>
      <c r="Z5" s="198" t="s">
        <v>219</v>
      </c>
      <c r="AA5" s="198" t="s">
        <v>115</v>
      </c>
      <c r="AB5" s="198" t="s">
        <v>40</v>
      </c>
      <c r="AC5" s="198" t="s">
        <v>226</v>
      </c>
      <c r="AD5" s="198" t="s">
        <v>100</v>
      </c>
      <c r="AE5" s="198" t="s">
        <v>44</v>
      </c>
      <c r="AF5" s="198" t="s">
        <v>215</v>
      </c>
      <c r="AG5" s="198" t="s">
        <v>80</v>
      </c>
      <c r="AH5" s="198" t="s">
        <v>228</v>
      </c>
      <c r="AI5" s="198" t="s">
        <v>175</v>
      </c>
      <c r="AJ5" s="198" t="s">
        <v>153</v>
      </c>
      <c r="AK5" s="198" t="s">
        <v>151</v>
      </c>
      <c r="AL5" s="198" t="s">
        <v>314</v>
      </c>
      <c r="AM5" s="198" t="s">
        <v>295</v>
      </c>
      <c r="AN5" s="198" t="s">
        <v>287</v>
      </c>
      <c r="AO5" s="198" t="s">
        <v>181</v>
      </c>
      <c r="AP5" s="198" t="s">
        <v>212</v>
      </c>
      <c r="AQ5" s="198" t="s">
        <v>72</v>
      </c>
      <c r="AR5" s="198" t="s">
        <v>311</v>
      </c>
      <c r="AS5" s="198" t="s">
        <v>206</v>
      </c>
      <c r="AT5" s="198" t="s">
        <v>316</v>
      </c>
      <c r="AU5" s="198" t="s">
        <v>239</v>
      </c>
      <c r="AV5" s="198" t="s">
        <v>14</v>
      </c>
      <c r="AW5" s="198" t="s">
        <v>16</v>
      </c>
      <c r="AX5" s="198" t="s">
        <v>313</v>
      </c>
      <c r="AY5" s="198" t="s">
        <v>291</v>
      </c>
      <c r="AZ5" s="198" t="s">
        <v>203</v>
      </c>
      <c r="BA5" s="198" t="s">
        <v>5</v>
      </c>
      <c r="BB5" s="198" t="s">
        <v>54</v>
      </c>
      <c r="BC5" s="198" t="s">
        <v>221</v>
      </c>
      <c r="BD5" s="198" t="s">
        <v>19</v>
      </c>
      <c r="BE5" s="198" t="s">
        <v>209</v>
      </c>
      <c r="BF5" s="198" t="s">
        <v>185</v>
      </c>
      <c r="BG5" s="198" t="s">
        <v>251</v>
      </c>
      <c r="BH5" s="198" t="s">
        <v>245</v>
      </c>
      <c r="BI5" s="198" t="s">
        <v>53</v>
      </c>
      <c r="BJ5" s="198" t="s">
        <v>29</v>
      </c>
      <c r="BK5" s="198" t="s">
        <v>78</v>
      </c>
      <c r="BL5" s="198" t="s">
        <v>299</v>
      </c>
      <c r="BM5" s="198" t="s">
        <v>7</v>
      </c>
      <c r="BN5" s="198" t="s">
        <v>163</v>
      </c>
      <c r="BO5" s="198" t="s">
        <v>298</v>
      </c>
      <c r="BP5" s="198" t="s">
        <v>60</v>
      </c>
      <c r="BQ5" s="198" t="s">
        <v>124</v>
      </c>
      <c r="BR5" s="198" t="s">
        <v>59</v>
      </c>
      <c r="BS5" s="198" t="s">
        <v>263</v>
      </c>
      <c r="BT5" s="198" t="s">
        <v>274</v>
      </c>
      <c r="BU5" s="198" t="s">
        <v>47</v>
      </c>
      <c r="BV5" s="198" t="s">
        <v>278</v>
      </c>
      <c r="BW5" s="198" t="s">
        <v>128</v>
      </c>
      <c r="BX5" s="198" t="s">
        <v>149</v>
      </c>
      <c r="BY5" s="198" t="s">
        <v>109</v>
      </c>
      <c r="BZ5" s="198" t="s">
        <v>180</v>
      </c>
      <c r="CA5" s="198" t="s">
        <v>271</v>
      </c>
      <c r="CB5" s="198" t="s">
        <v>283</v>
      </c>
      <c r="CC5" s="198" t="s">
        <v>282</v>
      </c>
      <c r="CD5" s="198" t="s">
        <v>4</v>
      </c>
      <c r="CE5" s="198" t="s">
        <v>290</v>
      </c>
      <c r="CF5" s="198" t="s">
        <v>33</v>
      </c>
      <c r="CG5" s="198" t="s">
        <v>156</v>
      </c>
      <c r="CH5" s="198" t="s">
        <v>201</v>
      </c>
      <c r="CI5" s="198" t="s">
        <v>152</v>
      </c>
      <c r="CJ5" s="198" t="s">
        <v>96</v>
      </c>
      <c r="CK5" s="198" t="s">
        <v>89</v>
      </c>
      <c r="CL5" s="198" t="s">
        <v>250</v>
      </c>
      <c r="CM5" s="198" t="s">
        <v>211</v>
      </c>
      <c r="CN5" s="198" t="s">
        <v>36</v>
      </c>
      <c r="CO5" s="198" t="s">
        <v>223</v>
      </c>
      <c r="CP5" s="198" t="s">
        <v>48</v>
      </c>
      <c r="CQ5" s="198" t="s">
        <v>275</v>
      </c>
      <c r="CR5" s="198" t="s">
        <v>233</v>
      </c>
      <c r="CS5" s="198" t="s">
        <v>119</v>
      </c>
      <c r="CT5" s="198" t="s">
        <v>267</v>
      </c>
      <c r="CU5" s="198" t="s">
        <v>233</v>
      </c>
      <c r="CV5" s="198" t="s">
        <v>92</v>
      </c>
      <c r="CW5" s="198" t="s">
        <v>105</v>
      </c>
      <c r="CX5" s="198" t="s">
        <v>232</v>
      </c>
      <c r="CY5" s="198" t="s">
        <v>119</v>
      </c>
      <c r="CZ5" s="198" t="s">
        <v>126</v>
      </c>
      <c r="DA5" s="198" t="s">
        <v>117</v>
      </c>
      <c r="DB5" s="198" t="s">
        <v>102</v>
      </c>
      <c r="DC5" s="198" t="s">
        <v>12</v>
      </c>
      <c r="DD5" s="198" t="s">
        <v>196</v>
      </c>
      <c r="DE5" s="198" t="s">
        <v>50</v>
      </c>
      <c r="DF5" s="198" t="s">
        <v>244</v>
      </c>
      <c r="DG5" s="198" t="s">
        <v>12</v>
      </c>
      <c r="DH5" s="23"/>
    </row>
    <row r="6" spans="1:112" ht="30.75" customHeight="1">
      <c r="A6" s="13" t="s">
        <v>121</v>
      </c>
      <c r="B6" s="13" t="s">
        <v>218</v>
      </c>
      <c r="C6" s="13" t="s">
        <v>213</v>
      </c>
      <c r="D6" s="200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23"/>
    </row>
    <row r="7" spans="1:112" s="132" customFormat="1" ht="19.5" customHeight="1">
      <c r="A7" s="149"/>
      <c r="B7" s="149"/>
      <c r="C7" s="149"/>
      <c r="D7" s="162" t="s">
        <v>66</v>
      </c>
      <c r="E7" s="147">
        <v>7513786.56</v>
      </c>
      <c r="F7" s="147">
        <v>5193325</v>
      </c>
      <c r="G7" s="147">
        <v>1201464</v>
      </c>
      <c r="H7" s="147">
        <v>2547704</v>
      </c>
      <c r="I7" s="147">
        <v>100122</v>
      </c>
      <c r="J7" s="147">
        <v>0</v>
      </c>
      <c r="K7" s="147">
        <v>0</v>
      </c>
      <c r="L7" s="147">
        <v>393724</v>
      </c>
      <c r="M7" s="147">
        <v>0</v>
      </c>
      <c r="N7" s="147">
        <v>288697</v>
      </c>
      <c r="O7" s="147">
        <v>25600</v>
      </c>
      <c r="P7" s="147">
        <v>7699</v>
      </c>
      <c r="Q7" s="147">
        <v>461915</v>
      </c>
      <c r="R7" s="147">
        <v>0</v>
      </c>
      <c r="S7" s="147">
        <v>166400</v>
      </c>
      <c r="T7" s="147">
        <v>1934991.56</v>
      </c>
      <c r="U7" s="147">
        <v>268840</v>
      </c>
      <c r="V7" s="147">
        <v>0</v>
      </c>
      <c r="W7" s="147">
        <v>0</v>
      </c>
      <c r="X7" s="147">
        <v>0</v>
      </c>
      <c r="Y7" s="147">
        <v>10368</v>
      </c>
      <c r="Z7" s="147">
        <v>25920</v>
      </c>
      <c r="AA7" s="147">
        <v>16203</v>
      </c>
      <c r="AB7" s="147">
        <v>0</v>
      </c>
      <c r="AC7" s="147">
        <v>0</v>
      </c>
      <c r="AD7" s="147">
        <v>207360</v>
      </c>
      <c r="AE7" s="147">
        <v>0</v>
      </c>
      <c r="AF7" s="147">
        <v>0</v>
      </c>
      <c r="AG7" s="147">
        <v>0</v>
      </c>
      <c r="AH7" s="147">
        <v>0</v>
      </c>
      <c r="AI7" s="147">
        <v>0</v>
      </c>
      <c r="AJ7" s="147">
        <v>11305</v>
      </c>
      <c r="AK7" s="147">
        <v>0</v>
      </c>
      <c r="AL7" s="147">
        <v>0</v>
      </c>
      <c r="AM7" s="147">
        <v>0</v>
      </c>
      <c r="AN7" s="147">
        <v>640100</v>
      </c>
      <c r="AO7" s="147">
        <v>270000</v>
      </c>
      <c r="AP7" s="147">
        <v>76985.8</v>
      </c>
      <c r="AQ7" s="147">
        <v>48844</v>
      </c>
      <c r="AR7" s="147">
        <v>0</v>
      </c>
      <c r="AS7" s="147">
        <v>264000</v>
      </c>
      <c r="AT7" s="147">
        <v>0</v>
      </c>
      <c r="AU7" s="147">
        <v>95065.76</v>
      </c>
      <c r="AV7" s="147">
        <v>345470</v>
      </c>
      <c r="AW7" s="147">
        <v>0</v>
      </c>
      <c r="AX7" s="147">
        <v>326270</v>
      </c>
      <c r="AY7" s="147">
        <v>0</v>
      </c>
      <c r="AZ7" s="147">
        <v>0</v>
      </c>
      <c r="BA7" s="147">
        <v>0</v>
      </c>
      <c r="BB7" s="147">
        <v>0</v>
      </c>
      <c r="BC7" s="147">
        <v>19200</v>
      </c>
      <c r="BD7" s="147">
        <v>0</v>
      </c>
      <c r="BE7" s="147">
        <v>0</v>
      </c>
      <c r="BF7" s="147">
        <v>0</v>
      </c>
      <c r="BG7" s="147">
        <v>0</v>
      </c>
      <c r="BH7" s="147">
        <v>0</v>
      </c>
      <c r="BI7" s="147">
        <v>0</v>
      </c>
      <c r="BJ7" s="147">
        <v>0</v>
      </c>
      <c r="BK7" s="147">
        <v>0</v>
      </c>
      <c r="BL7" s="147">
        <v>0</v>
      </c>
      <c r="BM7" s="147">
        <v>0</v>
      </c>
      <c r="BN7" s="147">
        <v>0</v>
      </c>
      <c r="BO7" s="147">
        <v>0</v>
      </c>
      <c r="BP7" s="147">
        <v>0</v>
      </c>
      <c r="BQ7" s="147">
        <v>0</v>
      </c>
      <c r="BR7" s="147">
        <v>0</v>
      </c>
      <c r="BS7" s="147">
        <v>0</v>
      </c>
      <c r="BT7" s="147">
        <v>0</v>
      </c>
      <c r="BU7" s="147">
        <v>0</v>
      </c>
      <c r="BV7" s="147">
        <v>0</v>
      </c>
      <c r="BW7" s="147">
        <v>0</v>
      </c>
      <c r="BX7" s="147">
        <v>0</v>
      </c>
      <c r="BY7" s="147">
        <v>0</v>
      </c>
      <c r="BZ7" s="147">
        <v>0</v>
      </c>
      <c r="CA7" s="147">
        <v>0</v>
      </c>
      <c r="CB7" s="147">
        <v>0</v>
      </c>
      <c r="CC7" s="147">
        <v>0</v>
      </c>
      <c r="CD7" s="147">
        <v>0</v>
      </c>
      <c r="CE7" s="147">
        <v>0</v>
      </c>
      <c r="CF7" s="147">
        <v>0</v>
      </c>
      <c r="CG7" s="147">
        <v>0</v>
      </c>
      <c r="CH7" s="147">
        <v>0</v>
      </c>
      <c r="CI7" s="147">
        <v>0</v>
      </c>
      <c r="CJ7" s="147">
        <v>0</v>
      </c>
      <c r="CK7" s="147">
        <v>0</v>
      </c>
      <c r="CL7" s="147">
        <v>0</v>
      </c>
      <c r="CM7" s="147">
        <v>0</v>
      </c>
      <c r="CN7" s="147">
        <v>0</v>
      </c>
      <c r="CO7" s="147">
        <v>0</v>
      </c>
      <c r="CP7" s="147">
        <v>0</v>
      </c>
      <c r="CQ7" s="147">
        <v>0</v>
      </c>
      <c r="CR7" s="147">
        <v>0</v>
      </c>
      <c r="CS7" s="147">
        <v>0</v>
      </c>
      <c r="CT7" s="147">
        <v>0</v>
      </c>
      <c r="CU7" s="147">
        <v>0</v>
      </c>
      <c r="CV7" s="147">
        <v>0</v>
      </c>
      <c r="CW7" s="147">
        <v>0</v>
      </c>
      <c r="CX7" s="147">
        <v>0</v>
      </c>
      <c r="CY7" s="147">
        <v>0</v>
      </c>
      <c r="CZ7" s="147">
        <v>0</v>
      </c>
      <c r="DA7" s="147">
        <v>0</v>
      </c>
      <c r="DB7" s="147">
        <v>0</v>
      </c>
      <c r="DC7" s="147">
        <v>40000</v>
      </c>
      <c r="DD7" s="147">
        <v>0</v>
      </c>
      <c r="DE7" s="147">
        <v>0</v>
      </c>
      <c r="DF7" s="147">
        <v>0</v>
      </c>
      <c r="DG7" s="147">
        <v>40000</v>
      </c>
      <c r="DH7" s="133"/>
    </row>
    <row r="8" spans="1:112" ht="19.5" customHeight="1">
      <c r="A8" s="149" t="s">
        <v>306</v>
      </c>
      <c r="B8" s="149" t="s">
        <v>145</v>
      </c>
      <c r="C8" s="149" t="s">
        <v>22</v>
      </c>
      <c r="D8" s="162" t="s">
        <v>230</v>
      </c>
      <c r="E8" s="147">
        <v>40000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0</v>
      </c>
      <c r="S8" s="147">
        <v>0</v>
      </c>
      <c r="T8" s="147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0</v>
      </c>
      <c r="AE8" s="147">
        <v>0</v>
      </c>
      <c r="AF8" s="147">
        <v>0</v>
      </c>
      <c r="AG8" s="147">
        <v>0</v>
      </c>
      <c r="AH8" s="147">
        <v>0</v>
      </c>
      <c r="AI8" s="147">
        <v>0</v>
      </c>
      <c r="AJ8" s="147">
        <v>0</v>
      </c>
      <c r="AK8" s="147">
        <v>0</v>
      </c>
      <c r="AL8" s="147">
        <v>0</v>
      </c>
      <c r="AM8" s="147">
        <v>0</v>
      </c>
      <c r="AN8" s="147">
        <v>0</v>
      </c>
      <c r="AO8" s="147">
        <v>0</v>
      </c>
      <c r="AP8" s="147">
        <v>0</v>
      </c>
      <c r="AQ8" s="147">
        <v>0</v>
      </c>
      <c r="AR8" s="147">
        <v>0</v>
      </c>
      <c r="AS8" s="147">
        <v>0</v>
      </c>
      <c r="AT8" s="147">
        <v>0</v>
      </c>
      <c r="AU8" s="147">
        <v>0</v>
      </c>
      <c r="AV8" s="147">
        <v>0</v>
      </c>
      <c r="AW8" s="147">
        <v>0</v>
      </c>
      <c r="AX8" s="147">
        <v>0</v>
      </c>
      <c r="AY8" s="147">
        <v>0</v>
      </c>
      <c r="AZ8" s="147">
        <v>0</v>
      </c>
      <c r="BA8" s="147">
        <v>0</v>
      </c>
      <c r="BB8" s="147">
        <v>0</v>
      </c>
      <c r="BC8" s="147">
        <v>0</v>
      </c>
      <c r="BD8" s="147">
        <v>0</v>
      </c>
      <c r="BE8" s="147">
        <v>0</v>
      </c>
      <c r="BF8" s="147">
        <v>0</v>
      </c>
      <c r="BG8" s="147">
        <v>0</v>
      </c>
      <c r="BH8" s="147">
        <v>0</v>
      </c>
      <c r="BI8" s="147">
        <v>0</v>
      </c>
      <c r="BJ8" s="147">
        <v>0</v>
      </c>
      <c r="BK8" s="147">
        <v>0</v>
      </c>
      <c r="BL8" s="147">
        <v>0</v>
      </c>
      <c r="BM8" s="147">
        <v>0</v>
      </c>
      <c r="BN8" s="147">
        <v>0</v>
      </c>
      <c r="BO8" s="147">
        <v>0</v>
      </c>
      <c r="BP8" s="147">
        <v>0</v>
      </c>
      <c r="BQ8" s="147">
        <v>0</v>
      </c>
      <c r="BR8" s="147">
        <v>0</v>
      </c>
      <c r="BS8" s="147">
        <v>0</v>
      </c>
      <c r="BT8" s="147">
        <v>0</v>
      </c>
      <c r="BU8" s="147">
        <v>0</v>
      </c>
      <c r="BV8" s="147">
        <v>0</v>
      </c>
      <c r="BW8" s="147">
        <v>0</v>
      </c>
      <c r="BX8" s="147">
        <v>0</v>
      </c>
      <c r="BY8" s="147">
        <v>0</v>
      </c>
      <c r="BZ8" s="147">
        <v>0</v>
      </c>
      <c r="CA8" s="147">
        <v>0</v>
      </c>
      <c r="CB8" s="147">
        <v>0</v>
      </c>
      <c r="CC8" s="147">
        <v>0</v>
      </c>
      <c r="CD8" s="147">
        <v>0</v>
      </c>
      <c r="CE8" s="147">
        <v>0</v>
      </c>
      <c r="CF8" s="147">
        <v>0</v>
      </c>
      <c r="CG8" s="147">
        <v>0</v>
      </c>
      <c r="CH8" s="147">
        <v>0</v>
      </c>
      <c r="CI8" s="147">
        <v>0</v>
      </c>
      <c r="CJ8" s="147">
        <v>0</v>
      </c>
      <c r="CK8" s="147">
        <v>0</v>
      </c>
      <c r="CL8" s="147">
        <v>0</v>
      </c>
      <c r="CM8" s="147">
        <v>0</v>
      </c>
      <c r="CN8" s="147">
        <v>0</v>
      </c>
      <c r="CO8" s="147">
        <v>0</v>
      </c>
      <c r="CP8" s="147">
        <v>0</v>
      </c>
      <c r="CQ8" s="147">
        <v>0</v>
      </c>
      <c r="CR8" s="147">
        <v>0</v>
      </c>
      <c r="CS8" s="147">
        <v>0</v>
      </c>
      <c r="CT8" s="147">
        <v>0</v>
      </c>
      <c r="CU8" s="147">
        <v>0</v>
      </c>
      <c r="CV8" s="147">
        <v>0</v>
      </c>
      <c r="CW8" s="147">
        <v>0</v>
      </c>
      <c r="CX8" s="147">
        <v>0</v>
      </c>
      <c r="CY8" s="147">
        <v>0</v>
      </c>
      <c r="CZ8" s="147">
        <v>0</v>
      </c>
      <c r="DA8" s="147">
        <v>0</v>
      </c>
      <c r="DB8" s="147">
        <v>0</v>
      </c>
      <c r="DC8" s="147">
        <v>40000</v>
      </c>
      <c r="DD8" s="147">
        <v>0</v>
      </c>
      <c r="DE8" s="147">
        <v>0</v>
      </c>
      <c r="DF8" s="147">
        <v>0</v>
      </c>
      <c r="DG8" s="147">
        <v>40000</v>
      </c>
      <c r="DH8" s="27"/>
    </row>
    <row r="9" spans="1:112" ht="19.5" customHeight="1">
      <c r="A9" s="149" t="s">
        <v>67</v>
      </c>
      <c r="B9" s="149" t="s">
        <v>240</v>
      </c>
      <c r="C9" s="149" t="s">
        <v>240</v>
      </c>
      <c r="D9" s="194" t="s">
        <v>425</v>
      </c>
      <c r="E9" s="147">
        <v>5084924.8</v>
      </c>
      <c r="F9" s="147">
        <v>4337686</v>
      </c>
      <c r="G9" s="147">
        <v>1201464</v>
      </c>
      <c r="H9" s="147">
        <v>2547704</v>
      </c>
      <c r="I9" s="147">
        <v>100122</v>
      </c>
      <c r="J9" s="147">
        <v>0</v>
      </c>
      <c r="K9" s="147">
        <v>0</v>
      </c>
      <c r="L9" s="147">
        <v>0</v>
      </c>
      <c r="M9" s="147">
        <v>0</v>
      </c>
      <c r="N9" s="147">
        <v>288697</v>
      </c>
      <c r="O9" s="147">
        <v>25600</v>
      </c>
      <c r="P9" s="147">
        <v>7699</v>
      </c>
      <c r="Q9" s="147">
        <v>0</v>
      </c>
      <c r="R9" s="147">
        <v>0</v>
      </c>
      <c r="S9" s="147">
        <v>166400</v>
      </c>
      <c r="T9" s="147">
        <v>747238.8</v>
      </c>
      <c r="U9" s="147">
        <v>51840</v>
      </c>
      <c r="V9" s="147">
        <v>0</v>
      </c>
      <c r="W9" s="147">
        <v>0</v>
      </c>
      <c r="X9" s="147">
        <v>0</v>
      </c>
      <c r="Y9" s="147">
        <v>10368</v>
      </c>
      <c r="Z9" s="147">
        <v>25920</v>
      </c>
      <c r="AA9" s="147">
        <v>16203</v>
      </c>
      <c r="AB9" s="147">
        <v>0</v>
      </c>
      <c r="AC9" s="147">
        <v>0</v>
      </c>
      <c r="AD9" s="147">
        <v>207360</v>
      </c>
      <c r="AE9" s="147">
        <v>0</v>
      </c>
      <c r="AF9" s="147">
        <v>0</v>
      </c>
      <c r="AG9" s="147">
        <v>0</v>
      </c>
      <c r="AH9" s="147">
        <v>0</v>
      </c>
      <c r="AI9" s="147">
        <v>0</v>
      </c>
      <c r="AJ9" s="147">
        <v>11305</v>
      </c>
      <c r="AK9" s="147">
        <v>0</v>
      </c>
      <c r="AL9" s="147">
        <v>0</v>
      </c>
      <c r="AM9" s="147">
        <v>0</v>
      </c>
      <c r="AN9" s="147">
        <v>0</v>
      </c>
      <c r="AO9" s="147">
        <v>0</v>
      </c>
      <c r="AP9" s="147">
        <v>76985.8</v>
      </c>
      <c r="AQ9" s="147">
        <v>36044</v>
      </c>
      <c r="AR9" s="147">
        <v>0</v>
      </c>
      <c r="AS9" s="147">
        <v>264000</v>
      </c>
      <c r="AT9" s="147">
        <v>0</v>
      </c>
      <c r="AU9" s="147">
        <v>47213</v>
      </c>
      <c r="AV9" s="147">
        <v>0</v>
      </c>
      <c r="AW9" s="147">
        <v>0</v>
      </c>
      <c r="AX9" s="147">
        <v>0</v>
      </c>
      <c r="AY9" s="147">
        <v>0</v>
      </c>
      <c r="AZ9" s="147">
        <v>0</v>
      </c>
      <c r="BA9" s="147">
        <v>0</v>
      </c>
      <c r="BB9" s="147">
        <v>0</v>
      </c>
      <c r="BC9" s="147">
        <v>0</v>
      </c>
      <c r="BD9" s="147">
        <v>0</v>
      </c>
      <c r="BE9" s="147">
        <v>0</v>
      </c>
      <c r="BF9" s="147">
        <v>0</v>
      </c>
      <c r="BG9" s="147">
        <v>0</v>
      </c>
      <c r="BH9" s="147">
        <v>0</v>
      </c>
      <c r="BI9" s="147">
        <v>0</v>
      </c>
      <c r="BJ9" s="147">
        <v>0</v>
      </c>
      <c r="BK9" s="147">
        <v>0</v>
      </c>
      <c r="BL9" s="147">
        <v>0</v>
      </c>
      <c r="BM9" s="147">
        <v>0</v>
      </c>
      <c r="BN9" s="147">
        <v>0</v>
      </c>
      <c r="BO9" s="147">
        <v>0</v>
      </c>
      <c r="BP9" s="147">
        <v>0</v>
      </c>
      <c r="BQ9" s="147">
        <v>0</v>
      </c>
      <c r="BR9" s="147">
        <v>0</v>
      </c>
      <c r="BS9" s="147">
        <v>0</v>
      </c>
      <c r="BT9" s="147">
        <v>0</v>
      </c>
      <c r="BU9" s="147">
        <v>0</v>
      </c>
      <c r="BV9" s="147">
        <v>0</v>
      </c>
      <c r="BW9" s="147">
        <v>0</v>
      </c>
      <c r="BX9" s="147">
        <v>0</v>
      </c>
      <c r="BY9" s="147">
        <v>0</v>
      </c>
      <c r="BZ9" s="147">
        <v>0</v>
      </c>
      <c r="CA9" s="147">
        <v>0</v>
      </c>
      <c r="CB9" s="147">
        <v>0</v>
      </c>
      <c r="CC9" s="147">
        <v>0</v>
      </c>
      <c r="CD9" s="147">
        <v>0</v>
      </c>
      <c r="CE9" s="147">
        <v>0</v>
      </c>
      <c r="CF9" s="147">
        <v>0</v>
      </c>
      <c r="CG9" s="147">
        <v>0</v>
      </c>
      <c r="CH9" s="147">
        <v>0</v>
      </c>
      <c r="CI9" s="147">
        <v>0</v>
      </c>
      <c r="CJ9" s="147">
        <v>0</v>
      </c>
      <c r="CK9" s="147">
        <v>0</v>
      </c>
      <c r="CL9" s="147">
        <v>0</v>
      </c>
      <c r="CM9" s="147">
        <v>0</v>
      </c>
      <c r="CN9" s="147">
        <v>0</v>
      </c>
      <c r="CO9" s="147">
        <v>0</v>
      </c>
      <c r="CP9" s="147">
        <v>0</v>
      </c>
      <c r="CQ9" s="147">
        <v>0</v>
      </c>
      <c r="CR9" s="147">
        <v>0</v>
      </c>
      <c r="CS9" s="147">
        <v>0</v>
      </c>
      <c r="CT9" s="147">
        <v>0</v>
      </c>
      <c r="CU9" s="147">
        <v>0</v>
      </c>
      <c r="CV9" s="147">
        <v>0</v>
      </c>
      <c r="CW9" s="147">
        <v>0</v>
      </c>
      <c r="CX9" s="147">
        <v>0</v>
      </c>
      <c r="CY9" s="147">
        <v>0</v>
      </c>
      <c r="CZ9" s="147">
        <v>0</v>
      </c>
      <c r="DA9" s="147">
        <v>0</v>
      </c>
      <c r="DB9" s="147">
        <v>0</v>
      </c>
      <c r="DC9" s="147">
        <v>0</v>
      </c>
      <c r="DD9" s="147">
        <v>0</v>
      </c>
      <c r="DE9" s="147">
        <v>0</v>
      </c>
      <c r="DF9" s="147">
        <v>0</v>
      </c>
      <c r="DG9" s="147">
        <v>0</v>
      </c>
      <c r="DH9" s="27"/>
    </row>
    <row r="10" spans="1:112" ht="19.5" customHeight="1">
      <c r="A10" s="149" t="s">
        <v>67</v>
      </c>
      <c r="B10" s="149" t="s">
        <v>240</v>
      </c>
      <c r="C10" s="149" t="s">
        <v>160</v>
      </c>
      <c r="D10" s="162" t="s">
        <v>28</v>
      </c>
      <c r="E10" s="147">
        <v>1127100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7">
        <v>0</v>
      </c>
      <c r="Q10" s="147">
        <v>0</v>
      </c>
      <c r="R10" s="147">
        <v>0</v>
      </c>
      <c r="S10" s="147">
        <v>0</v>
      </c>
      <c r="T10" s="147">
        <v>1127100</v>
      </c>
      <c r="U10" s="147">
        <v>217000</v>
      </c>
      <c r="V10" s="147">
        <v>0</v>
      </c>
      <c r="W10" s="147">
        <v>0</v>
      </c>
      <c r="X10" s="147">
        <v>0</v>
      </c>
      <c r="Y10" s="147">
        <v>0</v>
      </c>
      <c r="Z10" s="147">
        <v>0</v>
      </c>
      <c r="AA10" s="147">
        <v>0</v>
      </c>
      <c r="AB10" s="147">
        <v>0</v>
      </c>
      <c r="AC10" s="147">
        <v>0</v>
      </c>
      <c r="AD10" s="147">
        <v>0</v>
      </c>
      <c r="AE10" s="147">
        <v>0</v>
      </c>
      <c r="AF10" s="147">
        <v>0</v>
      </c>
      <c r="AG10" s="147">
        <v>0</v>
      </c>
      <c r="AH10" s="147">
        <v>0</v>
      </c>
      <c r="AI10" s="147">
        <v>0</v>
      </c>
      <c r="AJ10" s="147">
        <v>0</v>
      </c>
      <c r="AK10" s="147">
        <v>0</v>
      </c>
      <c r="AL10" s="147">
        <v>0</v>
      </c>
      <c r="AM10" s="147">
        <v>0</v>
      </c>
      <c r="AN10" s="147">
        <v>640100</v>
      </c>
      <c r="AO10" s="147">
        <v>270000</v>
      </c>
      <c r="AP10" s="147">
        <v>0</v>
      </c>
      <c r="AQ10" s="147">
        <v>0</v>
      </c>
      <c r="AR10" s="147">
        <v>0</v>
      </c>
      <c r="AS10" s="147">
        <v>0</v>
      </c>
      <c r="AT10" s="147">
        <v>0</v>
      </c>
      <c r="AU10" s="147">
        <v>0</v>
      </c>
      <c r="AV10" s="147">
        <v>0</v>
      </c>
      <c r="AW10" s="147">
        <v>0</v>
      </c>
      <c r="AX10" s="147">
        <v>0</v>
      </c>
      <c r="AY10" s="147">
        <v>0</v>
      </c>
      <c r="AZ10" s="147">
        <v>0</v>
      </c>
      <c r="BA10" s="147">
        <v>0</v>
      </c>
      <c r="BB10" s="147">
        <v>0</v>
      </c>
      <c r="BC10" s="147">
        <v>0</v>
      </c>
      <c r="BD10" s="147">
        <v>0</v>
      </c>
      <c r="BE10" s="147">
        <v>0</v>
      </c>
      <c r="BF10" s="147">
        <v>0</v>
      </c>
      <c r="BG10" s="147">
        <v>0</v>
      </c>
      <c r="BH10" s="147">
        <v>0</v>
      </c>
      <c r="BI10" s="147">
        <v>0</v>
      </c>
      <c r="BJ10" s="147">
        <v>0</v>
      </c>
      <c r="BK10" s="147">
        <v>0</v>
      </c>
      <c r="BL10" s="147">
        <v>0</v>
      </c>
      <c r="BM10" s="147">
        <v>0</v>
      </c>
      <c r="BN10" s="147">
        <v>0</v>
      </c>
      <c r="BO10" s="147">
        <v>0</v>
      </c>
      <c r="BP10" s="147">
        <v>0</v>
      </c>
      <c r="BQ10" s="147">
        <v>0</v>
      </c>
      <c r="BR10" s="147">
        <v>0</v>
      </c>
      <c r="BS10" s="147">
        <v>0</v>
      </c>
      <c r="BT10" s="147">
        <v>0</v>
      </c>
      <c r="BU10" s="147">
        <v>0</v>
      </c>
      <c r="BV10" s="147">
        <v>0</v>
      </c>
      <c r="BW10" s="147">
        <v>0</v>
      </c>
      <c r="BX10" s="147">
        <v>0</v>
      </c>
      <c r="BY10" s="147">
        <v>0</v>
      </c>
      <c r="BZ10" s="147">
        <v>0</v>
      </c>
      <c r="CA10" s="147">
        <v>0</v>
      </c>
      <c r="CB10" s="147">
        <v>0</v>
      </c>
      <c r="CC10" s="147">
        <v>0</v>
      </c>
      <c r="CD10" s="147">
        <v>0</v>
      </c>
      <c r="CE10" s="147">
        <v>0</v>
      </c>
      <c r="CF10" s="147">
        <v>0</v>
      </c>
      <c r="CG10" s="147">
        <v>0</v>
      </c>
      <c r="CH10" s="147">
        <v>0</v>
      </c>
      <c r="CI10" s="147">
        <v>0</v>
      </c>
      <c r="CJ10" s="147">
        <v>0</v>
      </c>
      <c r="CK10" s="147">
        <v>0</v>
      </c>
      <c r="CL10" s="147">
        <v>0</v>
      </c>
      <c r="CM10" s="147">
        <v>0</v>
      </c>
      <c r="CN10" s="147">
        <v>0</v>
      </c>
      <c r="CO10" s="147">
        <v>0</v>
      </c>
      <c r="CP10" s="147">
        <v>0</v>
      </c>
      <c r="CQ10" s="147">
        <v>0</v>
      </c>
      <c r="CR10" s="147">
        <v>0</v>
      </c>
      <c r="CS10" s="147">
        <v>0</v>
      </c>
      <c r="CT10" s="147">
        <v>0</v>
      </c>
      <c r="CU10" s="147">
        <v>0</v>
      </c>
      <c r="CV10" s="147">
        <v>0</v>
      </c>
      <c r="CW10" s="147">
        <v>0</v>
      </c>
      <c r="CX10" s="147">
        <v>0</v>
      </c>
      <c r="CY10" s="147">
        <v>0</v>
      </c>
      <c r="CZ10" s="147">
        <v>0</v>
      </c>
      <c r="DA10" s="147">
        <v>0</v>
      </c>
      <c r="DB10" s="147">
        <v>0</v>
      </c>
      <c r="DC10" s="147">
        <v>0</v>
      </c>
      <c r="DD10" s="147">
        <v>0</v>
      </c>
      <c r="DE10" s="147">
        <v>0</v>
      </c>
      <c r="DF10" s="147">
        <v>0</v>
      </c>
      <c r="DG10" s="147">
        <v>0</v>
      </c>
      <c r="DH10" s="27"/>
    </row>
    <row r="11" spans="1:112" ht="19.5" customHeight="1">
      <c r="A11" s="149" t="s">
        <v>67</v>
      </c>
      <c r="B11" s="149" t="s">
        <v>237</v>
      </c>
      <c r="C11" s="149" t="s">
        <v>240</v>
      </c>
      <c r="D11" s="194" t="s">
        <v>426</v>
      </c>
      <c r="E11" s="147">
        <v>406122.76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60652.76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0</v>
      </c>
      <c r="AE11" s="147">
        <v>0</v>
      </c>
      <c r="AF11" s="147">
        <v>0</v>
      </c>
      <c r="AG11" s="147">
        <v>0</v>
      </c>
      <c r="AH11" s="147">
        <v>0</v>
      </c>
      <c r="AI11" s="147">
        <v>0</v>
      </c>
      <c r="AJ11" s="147">
        <v>0</v>
      </c>
      <c r="AK11" s="147">
        <v>0</v>
      </c>
      <c r="AL11" s="147">
        <v>0</v>
      </c>
      <c r="AM11" s="147">
        <v>0</v>
      </c>
      <c r="AN11" s="147">
        <v>0</v>
      </c>
      <c r="AO11" s="147">
        <v>0</v>
      </c>
      <c r="AP11" s="147">
        <v>0</v>
      </c>
      <c r="AQ11" s="147">
        <v>12800</v>
      </c>
      <c r="AR11" s="147">
        <v>0</v>
      </c>
      <c r="AS11" s="147">
        <v>0</v>
      </c>
      <c r="AT11" s="147">
        <v>0</v>
      </c>
      <c r="AU11" s="147">
        <v>47852.76</v>
      </c>
      <c r="AV11" s="147">
        <v>345470</v>
      </c>
      <c r="AW11" s="147">
        <v>0</v>
      </c>
      <c r="AX11" s="147">
        <v>326270</v>
      </c>
      <c r="AY11" s="147">
        <v>0</v>
      </c>
      <c r="AZ11" s="147">
        <v>0</v>
      </c>
      <c r="BA11" s="147">
        <v>0</v>
      </c>
      <c r="BB11" s="147">
        <v>0</v>
      </c>
      <c r="BC11" s="147">
        <v>19200</v>
      </c>
      <c r="BD11" s="147">
        <v>0</v>
      </c>
      <c r="BE11" s="147">
        <v>0</v>
      </c>
      <c r="BF11" s="147">
        <v>0</v>
      </c>
      <c r="BG11" s="147">
        <v>0</v>
      </c>
      <c r="BH11" s="147">
        <v>0</v>
      </c>
      <c r="BI11" s="147">
        <v>0</v>
      </c>
      <c r="BJ11" s="147">
        <v>0</v>
      </c>
      <c r="BK11" s="147">
        <v>0</v>
      </c>
      <c r="BL11" s="147">
        <v>0</v>
      </c>
      <c r="BM11" s="147">
        <v>0</v>
      </c>
      <c r="BN11" s="147">
        <v>0</v>
      </c>
      <c r="BO11" s="147">
        <v>0</v>
      </c>
      <c r="BP11" s="147">
        <v>0</v>
      </c>
      <c r="BQ11" s="147">
        <v>0</v>
      </c>
      <c r="BR11" s="147">
        <v>0</v>
      </c>
      <c r="BS11" s="147">
        <v>0</v>
      </c>
      <c r="BT11" s="147">
        <v>0</v>
      </c>
      <c r="BU11" s="147">
        <v>0</v>
      </c>
      <c r="BV11" s="147">
        <v>0</v>
      </c>
      <c r="BW11" s="147">
        <v>0</v>
      </c>
      <c r="BX11" s="147">
        <v>0</v>
      </c>
      <c r="BY11" s="147">
        <v>0</v>
      </c>
      <c r="BZ11" s="147">
        <v>0</v>
      </c>
      <c r="CA11" s="147">
        <v>0</v>
      </c>
      <c r="CB11" s="147">
        <v>0</v>
      </c>
      <c r="CC11" s="147">
        <v>0</v>
      </c>
      <c r="CD11" s="147">
        <v>0</v>
      </c>
      <c r="CE11" s="147">
        <v>0</v>
      </c>
      <c r="CF11" s="147">
        <v>0</v>
      </c>
      <c r="CG11" s="147">
        <v>0</v>
      </c>
      <c r="CH11" s="147">
        <v>0</v>
      </c>
      <c r="CI11" s="147">
        <v>0</v>
      </c>
      <c r="CJ11" s="147">
        <v>0</v>
      </c>
      <c r="CK11" s="147">
        <v>0</v>
      </c>
      <c r="CL11" s="147">
        <v>0</v>
      </c>
      <c r="CM11" s="147">
        <v>0</v>
      </c>
      <c r="CN11" s="147">
        <v>0</v>
      </c>
      <c r="CO11" s="147">
        <v>0</v>
      </c>
      <c r="CP11" s="147">
        <v>0</v>
      </c>
      <c r="CQ11" s="147">
        <v>0</v>
      </c>
      <c r="CR11" s="147">
        <v>0</v>
      </c>
      <c r="CS11" s="147">
        <v>0</v>
      </c>
      <c r="CT11" s="147">
        <v>0</v>
      </c>
      <c r="CU11" s="147">
        <v>0</v>
      </c>
      <c r="CV11" s="147">
        <v>0</v>
      </c>
      <c r="CW11" s="147">
        <v>0</v>
      </c>
      <c r="CX11" s="147">
        <v>0</v>
      </c>
      <c r="CY11" s="147">
        <v>0</v>
      </c>
      <c r="CZ11" s="147">
        <v>0</v>
      </c>
      <c r="DA11" s="147">
        <v>0</v>
      </c>
      <c r="DB11" s="147">
        <v>0</v>
      </c>
      <c r="DC11" s="147">
        <v>0</v>
      </c>
      <c r="DD11" s="147">
        <v>0</v>
      </c>
      <c r="DE11" s="147">
        <v>0</v>
      </c>
      <c r="DF11" s="147">
        <v>0</v>
      </c>
      <c r="DG11" s="147">
        <v>0</v>
      </c>
      <c r="DH11" s="27"/>
    </row>
    <row r="12" spans="1:112" ht="19.5" customHeight="1">
      <c r="A12" s="149" t="s">
        <v>67</v>
      </c>
      <c r="B12" s="149" t="s">
        <v>237</v>
      </c>
      <c r="C12" s="149" t="s">
        <v>237</v>
      </c>
      <c r="D12" s="162" t="s">
        <v>184</v>
      </c>
      <c r="E12" s="147">
        <v>393724</v>
      </c>
      <c r="F12" s="147">
        <v>393724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393724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147">
        <v>0</v>
      </c>
      <c r="V12" s="147">
        <v>0</v>
      </c>
      <c r="W12" s="147">
        <v>0</v>
      </c>
      <c r="X12" s="147">
        <v>0</v>
      </c>
      <c r="Y12" s="147">
        <v>0</v>
      </c>
      <c r="Z12" s="147">
        <v>0</v>
      </c>
      <c r="AA12" s="147">
        <v>0</v>
      </c>
      <c r="AB12" s="147">
        <v>0</v>
      </c>
      <c r="AC12" s="147">
        <v>0</v>
      </c>
      <c r="AD12" s="147">
        <v>0</v>
      </c>
      <c r="AE12" s="147">
        <v>0</v>
      </c>
      <c r="AF12" s="147">
        <v>0</v>
      </c>
      <c r="AG12" s="147">
        <v>0</v>
      </c>
      <c r="AH12" s="147">
        <v>0</v>
      </c>
      <c r="AI12" s="147">
        <v>0</v>
      </c>
      <c r="AJ12" s="147">
        <v>0</v>
      </c>
      <c r="AK12" s="147">
        <v>0</v>
      </c>
      <c r="AL12" s="147">
        <v>0</v>
      </c>
      <c r="AM12" s="147">
        <v>0</v>
      </c>
      <c r="AN12" s="147">
        <v>0</v>
      </c>
      <c r="AO12" s="147">
        <v>0</v>
      </c>
      <c r="AP12" s="147">
        <v>0</v>
      </c>
      <c r="AQ12" s="147">
        <v>0</v>
      </c>
      <c r="AR12" s="147">
        <v>0</v>
      </c>
      <c r="AS12" s="147">
        <v>0</v>
      </c>
      <c r="AT12" s="147">
        <v>0</v>
      </c>
      <c r="AU12" s="147">
        <v>0</v>
      </c>
      <c r="AV12" s="147">
        <v>0</v>
      </c>
      <c r="AW12" s="147">
        <v>0</v>
      </c>
      <c r="AX12" s="147">
        <v>0</v>
      </c>
      <c r="AY12" s="147">
        <v>0</v>
      </c>
      <c r="AZ12" s="147">
        <v>0</v>
      </c>
      <c r="BA12" s="147">
        <v>0</v>
      </c>
      <c r="BB12" s="147">
        <v>0</v>
      </c>
      <c r="BC12" s="147">
        <v>0</v>
      </c>
      <c r="BD12" s="147">
        <v>0</v>
      </c>
      <c r="BE12" s="147">
        <v>0</v>
      </c>
      <c r="BF12" s="147">
        <v>0</v>
      </c>
      <c r="BG12" s="147">
        <v>0</v>
      </c>
      <c r="BH12" s="147">
        <v>0</v>
      </c>
      <c r="BI12" s="147">
        <v>0</v>
      </c>
      <c r="BJ12" s="147">
        <v>0</v>
      </c>
      <c r="BK12" s="147">
        <v>0</v>
      </c>
      <c r="BL12" s="147">
        <v>0</v>
      </c>
      <c r="BM12" s="147">
        <v>0</v>
      </c>
      <c r="BN12" s="147">
        <v>0</v>
      </c>
      <c r="BO12" s="147">
        <v>0</v>
      </c>
      <c r="BP12" s="147">
        <v>0</v>
      </c>
      <c r="BQ12" s="147">
        <v>0</v>
      </c>
      <c r="BR12" s="147">
        <v>0</v>
      </c>
      <c r="BS12" s="147">
        <v>0</v>
      </c>
      <c r="BT12" s="147">
        <v>0</v>
      </c>
      <c r="BU12" s="147">
        <v>0</v>
      </c>
      <c r="BV12" s="147">
        <v>0</v>
      </c>
      <c r="BW12" s="147">
        <v>0</v>
      </c>
      <c r="BX12" s="147">
        <v>0</v>
      </c>
      <c r="BY12" s="147">
        <v>0</v>
      </c>
      <c r="BZ12" s="147">
        <v>0</v>
      </c>
      <c r="CA12" s="147">
        <v>0</v>
      </c>
      <c r="CB12" s="147">
        <v>0</v>
      </c>
      <c r="CC12" s="147">
        <v>0</v>
      </c>
      <c r="CD12" s="147">
        <v>0</v>
      </c>
      <c r="CE12" s="147">
        <v>0</v>
      </c>
      <c r="CF12" s="147">
        <v>0</v>
      </c>
      <c r="CG12" s="147">
        <v>0</v>
      </c>
      <c r="CH12" s="147">
        <v>0</v>
      </c>
      <c r="CI12" s="147">
        <v>0</v>
      </c>
      <c r="CJ12" s="147">
        <v>0</v>
      </c>
      <c r="CK12" s="147">
        <v>0</v>
      </c>
      <c r="CL12" s="147">
        <v>0</v>
      </c>
      <c r="CM12" s="147">
        <v>0</v>
      </c>
      <c r="CN12" s="147">
        <v>0</v>
      </c>
      <c r="CO12" s="147">
        <v>0</v>
      </c>
      <c r="CP12" s="147">
        <v>0</v>
      </c>
      <c r="CQ12" s="147">
        <v>0</v>
      </c>
      <c r="CR12" s="147">
        <v>0</v>
      </c>
      <c r="CS12" s="147">
        <v>0</v>
      </c>
      <c r="CT12" s="147">
        <v>0</v>
      </c>
      <c r="CU12" s="147">
        <v>0</v>
      </c>
      <c r="CV12" s="147">
        <v>0</v>
      </c>
      <c r="CW12" s="147">
        <v>0</v>
      </c>
      <c r="CX12" s="147">
        <v>0</v>
      </c>
      <c r="CY12" s="147">
        <v>0</v>
      </c>
      <c r="CZ12" s="147">
        <v>0</v>
      </c>
      <c r="DA12" s="147">
        <v>0</v>
      </c>
      <c r="DB12" s="147">
        <v>0</v>
      </c>
      <c r="DC12" s="147">
        <v>0</v>
      </c>
      <c r="DD12" s="147">
        <v>0</v>
      </c>
      <c r="DE12" s="147">
        <v>0</v>
      </c>
      <c r="DF12" s="147">
        <v>0</v>
      </c>
      <c r="DG12" s="147">
        <v>0</v>
      </c>
      <c r="DH12" s="27"/>
    </row>
    <row r="13" spans="1:112" ht="19.5" customHeight="1">
      <c r="A13" s="149" t="s">
        <v>111</v>
      </c>
      <c r="B13" s="149" t="s">
        <v>162</v>
      </c>
      <c r="C13" s="149" t="s">
        <v>240</v>
      </c>
      <c r="D13" s="162" t="s">
        <v>26</v>
      </c>
      <c r="E13" s="147">
        <v>461915</v>
      </c>
      <c r="F13" s="147">
        <v>461915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461915</v>
      </c>
      <c r="R13" s="147">
        <v>0</v>
      </c>
      <c r="S13" s="147">
        <v>0</v>
      </c>
      <c r="T13" s="147">
        <v>0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0</v>
      </c>
      <c r="AE13" s="147">
        <v>0</v>
      </c>
      <c r="AF13" s="147">
        <v>0</v>
      </c>
      <c r="AG13" s="147">
        <v>0</v>
      </c>
      <c r="AH13" s="147">
        <v>0</v>
      </c>
      <c r="AI13" s="147">
        <v>0</v>
      </c>
      <c r="AJ13" s="147">
        <v>0</v>
      </c>
      <c r="AK13" s="147">
        <v>0</v>
      </c>
      <c r="AL13" s="147">
        <v>0</v>
      </c>
      <c r="AM13" s="147">
        <v>0</v>
      </c>
      <c r="AN13" s="147">
        <v>0</v>
      </c>
      <c r="AO13" s="147">
        <v>0</v>
      </c>
      <c r="AP13" s="147">
        <v>0</v>
      </c>
      <c r="AQ13" s="147">
        <v>0</v>
      </c>
      <c r="AR13" s="147">
        <v>0</v>
      </c>
      <c r="AS13" s="147">
        <v>0</v>
      </c>
      <c r="AT13" s="147">
        <v>0</v>
      </c>
      <c r="AU13" s="147">
        <v>0</v>
      </c>
      <c r="AV13" s="147">
        <v>0</v>
      </c>
      <c r="AW13" s="147">
        <v>0</v>
      </c>
      <c r="AX13" s="147">
        <v>0</v>
      </c>
      <c r="AY13" s="147">
        <v>0</v>
      </c>
      <c r="AZ13" s="147">
        <v>0</v>
      </c>
      <c r="BA13" s="147">
        <v>0</v>
      </c>
      <c r="BB13" s="147">
        <v>0</v>
      </c>
      <c r="BC13" s="147">
        <v>0</v>
      </c>
      <c r="BD13" s="147">
        <v>0</v>
      </c>
      <c r="BE13" s="147">
        <v>0</v>
      </c>
      <c r="BF13" s="147">
        <v>0</v>
      </c>
      <c r="BG13" s="147">
        <v>0</v>
      </c>
      <c r="BH13" s="147">
        <v>0</v>
      </c>
      <c r="BI13" s="147">
        <v>0</v>
      </c>
      <c r="BJ13" s="147">
        <v>0</v>
      </c>
      <c r="BK13" s="147">
        <v>0</v>
      </c>
      <c r="BL13" s="147">
        <v>0</v>
      </c>
      <c r="BM13" s="147">
        <v>0</v>
      </c>
      <c r="BN13" s="147">
        <v>0</v>
      </c>
      <c r="BO13" s="147">
        <v>0</v>
      </c>
      <c r="BP13" s="147">
        <v>0</v>
      </c>
      <c r="BQ13" s="147">
        <v>0</v>
      </c>
      <c r="BR13" s="147">
        <v>0</v>
      </c>
      <c r="BS13" s="147">
        <v>0</v>
      </c>
      <c r="BT13" s="147">
        <v>0</v>
      </c>
      <c r="BU13" s="147">
        <v>0</v>
      </c>
      <c r="BV13" s="147">
        <v>0</v>
      </c>
      <c r="BW13" s="147">
        <v>0</v>
      </c>
      <c r="BX13" s="147">
        <v>0</v>
      </c>
      <c r="BY13" s="147">
        <v>0</v>
      </c>
      <c r="BZ13" s="147">
        <v>0</v>
      </c>
      <c r="CA13" s="147">
        <v>0</v>
      </c>
      <c r="CB13" s="147">
        <v>0</v>
      </c>
      <c r="CC13" s="147">
        <v>0</v>
      </c>
      <c r="CD13" s="147">
        <v>0</v>
      </c>
      <c r="CE13" s="147">
        <v>0</v>
      </c>
      <c r="CF13" s="147">
        <v>0</v>
      </c>
      <c r="CG13" s="147">
        <v>0</v>
      </c>
      <c r="CH13" s="147">
        <v>0</v>
      </c>
      <c r="CI13" s="147">
        <v>0</v>
      </c>
      <c r="CJ13" s="147">
        <v>0</v>
      </c>
      <c r="CK13" s="147">
        <v>0</v>
      </c>
      <c r="CL13" s="147">
        <v>0</v>
      </c>
      <c r="CM13" s="147">
        <v>0</v>
      </c>
      <c r="CN13" s="147">
        <v>0</v>
      </c>
      <c r="CO13" s="147">
        <v>0</v>
      </c>
      <c r="CP13" s="147">
        <v>0</v>
      </c>
      <c r="CQ13" s="147">
        <v>0</v>
      </c>
      <c r="CR13" s="147">
        <v>0</v>
      </c>
      <c r="CS13" s="147">
        <v>0</v>
      </c>
      <c r="CT13" s="147">
        <v>0</v>
      </c>
      <c r="CU13" s="147">
        <v>0</v>
      </c>
      <c r="CV13" s="147">
        <v>0</v>
      </c>
      <c r="CW13" s="147">
        <v>0</v>
      </c>
      <c r="CX13" s="147">
        <v>0</v>
      </c>
      <c r="CY13" s="147">
        <v>0</v>
      </c>
      <c r="CZ13" s="147">
        <v>0</v>
      </c>
      <c r="DA13" s="147">
        <v>0</v>
      </c>
      <c r="DB13" s="147">
        <v>0</v>
      </c>
      <c r="DC13" s="147">
        <v>0</v>
      </c>
      <c r="DD13" s="147">
        <v>0</v>
      </c>
      <c r="DE13" s="147">
        <v>0</v>
      </c>
      <c r="DF13" s="147">
        <v>0</v>
      </c>
      <c r="DG13" s="147">
        <v>0</v>
      </c>
      <c r="DH13" s="27"/>
    </row>
    <row r="14" spans="1:112" ht="19.5" customHeight="1">
      <c r="A14" s="27"/>
      <c r="B14" s="27"/>
      <c r="C14" s="27"/>
      <c r="D14" s="56"/>
      <c r="E14" s="55"/>
      <c r="F14" s="27"/>
      <c r="G14" s="23"/>
      <c r="H14" s="28"/>
      <c r="I14" s="23"/>
      <c r="J14" s="28"/>
      <c r="K14" s="28"/>
      <c r="L14" s="28"/>
      <c r="M14" s="23"/>
      <c r="N14" s="28"/>
      <c r="O14" s="55"/>
      <c r="P14" s="27"/>
      <c r="Q14" s="27"/>
      <c r="R14" s="27"/>
      <c r="S14" s="23"/>
      <c r="T14" s="23"/>
      <c r="U14" s="23"/>
      <c r="V14" s="27"/>
      <c r="W14" s="55"/>
      <c r="X14" s="55"/>
      <c r="Y14" s="27"/>
      <c r="Z14" s="27"/>
      <c r="AA14" s="23"/>
      <c r="AB14" s="23"/>
      <c r="AC14" s="55"/>
      <c r="AD14" s="55"/>
      <c r="AE14" s="27"/>
      <c r="AF14" s="27"/>
      <c r="AG14" s="27"/>
      <c r="AH14" s="27"/>
      <c r="AI14" s="23"/>
      <c r="AJ14" s="28"/>
      <c r="AK14" s="28"/>
      <c r="AL14" s="28"/>
      <c r="AM14" s="23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</row>
    <row r="15" spans="1:112" ht="19.5" customHeight="1">
      <c r="A15" s="27"/>
      <c r="B15" s="55"/>
      <c r="C15" s="55"/>
      <c r="D15" s="56"/>
      <c r="E15" s="27"/>
      <c r="F15" s="27"/>
      <c r="G15" s="23"/>
      <c r="H15" s="28"/>
      <c r="I15" s="23"/>
      <c r="J15" s="23"/>
      <c r="K15" s="23"/>
      <c r="L15" s="28"/>
      <c r="M15" s="28"/>
      <c r="N15" s="28"/>
      <c r="O15" s="27"/>
      <c r="P15" s="27"/>
      <c r="Q15" s="27"/>
      <c r="R15" s="27"/>
      <c r="S15" s="23"/>
      <c r="T15" s="23"/>
      <c r="U15" s="23"/>
      <c r="V15" s="27"/>
      <c r="W15" s="27"/>
      <c r="X15" s="27"/>
      <c r="Y15" s="27"/>
      <c r="Z15" s="27"/>
      <c r="AA15" s="23"/>
      <c r="AB15" s="28"/>
      <c r="AC15" s="55"/>
      <c r="AD15" s="27"/>
      <c r="AE15" s="27"/>
      <c r="AF15" s="27"/>
      <c r="AG15" s="27"/>
      <c r="AH15" s="27"/>
      <c r="AI15" s="23"/>
      <c r="AJ15" s="28"/>
      <c r="AK15" s="28"/>
      <c r="AL15" s="28"/>
      <c r="AM15" s="23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</row>
    <row r="16" spans="1:112" ht="19.5" customHeight="1">
      <c r="A16" s="27"/>
      <c r="B16" s="27"/>
      <c r="C16" s="27"/>
      <c r="D16" s="27"/>
      <c r="E16" s="27"/>
      <c r="F16" s="27"/>
      <c r="G16" s="23"/>
      <c r="H16" s="23"/>
      <c r="I16" s="28"/>
      <c r="J16" s="28"/>
      <c r="K16" s="28"/>
      <c r="L16" s="23"/>
      <c r="M16" s="23"/>
      <c r="N16" s="28"/>
      <c r="O16" s="27"/>
      <c r="P16" s="27"/>
      <c r="Q16" s="27"/>
      <c r="R16" s="27"/>
      <c r="S16" s="23"/>
      <c r="T16" s="23"/>
      <c r="U16" s="23"/>
      <c r="V16" s="27"/>
      <c r="W16" s="27"/>
      <c r="X16" s="27"/>
      <c r="Y16" s="27"/>
      <c r="Z16" s="27"/>
      <c r="AA16" s="23"/>
      <c r="AB16" s="28"/>
      <c r="AC16" s="55"/>
      <c r="AD16" s="27"/>
      <c r="AE16" s="27"/>
      <c r="AF16" s="27"/>
      <c r="AG16" s="27"/>
      <c r="AH16" s="27"/>
      <c r="AI16" s="23"/>
      <c r="AJ16" s="28"/>
      <c r="AK16" s="28"/>
      <c r="AL16" s="28"/>
      <c r="AM16" s="23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</row>
    <row r="17" spans="1:112" ht="19.5" customHeight="1">
      <c r="A17" s="27"/>
      <c r="B17" s="27"/>
      <c r="C17" s="27"/>
      <c r="D17" s="27"/>
      <c r="E17" s="27"/>
      <c r="F17" s="27"/>
      <c r="G17" s="23"/>
      <c r="H17" s="23"/>
      <c r="I17" s="28"/>
      <c r="J17" s="23"/>
      <c r="K17" s="23"/>
      <c r="L17" s="23"/>
      <c r="M17" s="23"/>
      <c r="N17" s="23"/>
      <c r="O17" s="27"/>
      <c r="P17" s="27"/>
      <c r="Q17" s="27"/>
      <c r="R17" s="27"/>
      <c r="S17" s="23"/>
      <c r="T17" s="23"/>
      <c r="U17" s="23"/>
      <c r="V17" s="27"/>
      <c r="W17" s="27"/>
      <c r="X17" s="27"/>
      <c r="Y17" s="27"/>
      <c r="Z17" s="27"/>
      <c r="AA17" s="23"/>
      <c r="AB17" s="28"/>
      <c r="AC17" s="27"/>
      <c r="AD17" s="27"/>
      <c r="AE17" s="27"/>
      <c r="AF17" s="27"/>
      <c r="AG17" s="27"/>
      <c r="AH17" s="27"/>
      <c r="AI17" s="23"/>
      <c r="AJ17" s="28"/>
      <c r="AK17" s="28"/>
      <c r="AL17" s="28"/>
      <c r="AM17" s="23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</row>
    <row r="18" spans="1:112" ht="19.5" customHeight="1">
      <c r="A18" s="27"/>
      <c r="B18" s="27"/>
      <c r="C18" s="27"/>
      <c r="D18" s="27"/>
      <c r="E18" s="27"/>
      <c r="F18" s="27"/>
      <c r="G18" s="23"/>
      <c r="H18" s="23"/>
      <c r="I18" s="28"/>
      <c r="J18" s="23"/>
      <c r="K18" s="23"/>
      <c r="L18" s="23"/>
      <c r="M18" s="23"/>
      <c r="N18" s="23"/>
      <c r="O18" s="27"/>
      <c r="P18" s="27"/>
      <c r="Q18" s="27"/>
      <c r="R18" s="27"/>
      <c r="S18" s="23"/>
      <c r="T18" s="23"/>
      <c r="U18" s="23"/>
      <c r="V18" s="27"/>
      <c r="W18" s="27"/>
      <c r="X18" s="27"/>
      <c r="Y18" s="27"/>
      <c r="Z18" s="27"/>
      <c r="AA18" s="23"/>
      <c r="AB18" s="28"/>
      <c r="AC18" s="27"/>
      <c r="AD18" s="27"/>
      <c r="AE18" s="27"/>
      <c r="AF18" s="27"/>
      <c r="AG18" s="27"/>
      <c r="AH18" s="27"/>
      <c r="AI18" s="23"/>
      <c r="AJ18" s="23"/>
      <c r="AK18" s="23"/>
      <c r="AL18" s="23"/>
      <c r="AM18" s="23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</row>
    <row r="19" spans="1:112" ht="19.5" customHeight="1">
      <c r="A19" s="23"/>
      <c r="B19" s="23"/>
      <c r="C19" s="23"/>
      <c r="D19" s="23"/>
      <c r="E19" s="23"/>
      <c r="F19" s="27"/>
      <c r="G19" s="23"/>
      <c r="H19" s="23"/>
      <c r="I19" s="28"/>
      <c r="J19" s="28"/>
      <c r="K19" s="28"/>
      <c r="L19" s="23"/>
      <c r="M19" s="23"/>
      <c r="N19" s="23"/>
      <c r="O19" s="27"/>
      <c r="P19" s="27"/>
      <c r="Q19" s="27"/>
      <c r="R19" s="27"/>
      <c r="S19" s="23"/>
      <c r="T19" s="23"/>
      <c r="U19" s="23"/>
      <c r="V19" s="27"/>
      <c r="W19" s="27"/>
      <c r="X19" s="27"/>
      <c r="Y19" s="27"/>
      <c r="Z19" s="27"/>
      <c r="AA19" s="23"/>
      <c r="AB19" s="23"/>
      <c r="AC19" s="27"/>
      <c r="AD19" s="27"/>
      <c r="AE19" s="27"/>
      <c r="AF19" s="27"/>
      <c r="AG19" s="27"/>
      <c r="AH19" s="27"/>
      <c r="AI19" s="23"/>
      <c r="AJ19" s="23"/>
      <c r="AK19" s="23"/>
      <c r="AL19" s="23"/>
      <c r="AM19" s="23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</row>
    <row r="20" spans="1:112" ht="19.5" customHeight="1">
      <c r="A20" s="25"/>
      <c r="B20" s="25"/>
      <c r="C20" s="25"/>
      <c r="D20" s="25"/>
      <c r="E20" s="23"/>
      <c r="F20" s="27"/>
      <c r="G20" s="23"/>
      <c r="H20" s="23"/>
      <c r="I20" s="23"/>
      <c r="J20" s="23"/>
      <c r="K20" s="23"/>
      <c r="L20" s="23"/>
      <c r="M20" s="23"/>
      <c r="N20" s="23"/>
      <c r="O20" s="27"/>
      <c r="P20" s="27"/>
      <c r="Q20" s="27"/>
      <c r="R20" s="27"/>
      <c r="S20" s="23"/>
      <c r="T20" s="23"/>
      <c r="U20" s="23"/>
      <c r="V20" s="27"/>
      <c r="W20" s="27"/>
      <c r="X20" s="27"/>
      <c r="Y20" s="27"/>
      <c r="Z20" s="27"/>
      <c r="AA20" s="23"/>
      <c r="AB20" s="23"/>
      <c r="AC20" s="27"/>
      <c r="AD20" s="27"/>
      <c r="AE20" s="27"/>
      <c r="AF20" s="27"/>
      <c r="AG20" s="27"/>
      <c r="AH20" s="27"/>
      <c r="AI20" s="23"/>
      <c r="AJ20" s="23"/>
      <c r="AK20" s="23"/>
      <c r="AL20" s="23"/>
      <c r="AM20" s="23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</row>
    <row r="21" spans="1:112" ht="19.5" customHeight="1">
      <c r="A21" s="57"/>
      <c r="B21" s="57"/>
      <c r="C21" s="57"/>
      <c r="D21" s="57"/>
      <c r="E21" s="57"/>
      <c r="F21" s="58"/>
      <c r="G21" s="57"/>
      <c r="H21" s="57"/>
      <c r="I21" s="57"/>
      <c r="J21" s="57"/>
      <c r="K21" s="57"/>
      <c r="L21" s="57"/>
      <c r="M21" s="57"/>
      <c r="N21" s="57"/>
      <c r="O21" s="58"/>
      <c r="P21" s="58"/>
      <c r="Q21" s="58"/>
      <c r="R21" s="58"/>
      <c r="S21" s="57"/>
      <c r="T21" s="57"/>
      <c r="U21" s="57"/>
      <c r="V21" s="58"/>
      <c r="W21" s="58"/>
      <c r="X21" s="58"/>
      <c r="Y21" s="58"/>
      <c r="Z21" s="59"/>
      <c r="AA21" s="57"/>
      <c r="AB21" s="57"/>
      <c r="AC21" s="58"/>
      <c r="AD21" s="58"/>
      <c r="AE21" s="58"/>
      <c r="AF21" s="26"/>
      <c r="AG21" s="26"/>
      <c r="AH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</row>
    <row r="22" spans="1:112" ht="19.5" customHeight="1">
      <c r="A22" s="58"/>
      <c r="B22" s="58"/>
      <c r="C22" s="58"/>
      <c r="D22" s="58"/>
      <c r="E22" s="58"/>
      <c r="F22" s="58"/>
      <c r="G22" s="57"/>
      <c r="H22" s="57"/>
      <c r="I22" s="57"/>
      <c r="J22" s="57"/>
      <c r="K22" s="57"/>
      <c r="L22" s="57"/>
      <c r="M22" s="57"/>
      <c r="N22" s="57"/>
      <c r="O22" s="58"/>
      <c r="P22" s="58"/>
      <c r="Q22" s="58"/>
      <c r="R22" s="58"/>
      <c r="S22" s="57"/>
      <c r="T22" s="57"/>
      <c r="U22" s="57"/>
      <c r="V22" s="58"/>
      <c r="W22" s="58"/>
      <c r="X22" s="58"/>
      <c r="Y22" s="58"/>
      <c r="Z22" s="58"/>
      <c r="AA22" s="57"/>
      <c r="AB22" s="57"/>
      <c r="AC22" s="58"/>
      <c r="AD22" s="58"/>
      <c r="AE22" s="58"/>
      <c r="AF22" s="26"/>
      <c r="AG22" s="26"/>
      <c r="AH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</row>
    <row r="23" spans="1:112" ht="19.5" customHeight="1">
      <c r="A23" s="58"/>
      <c r="B23" s="58"/>
      <c r="C23" s="58"/>
      <c r="D23" s="58"/>
      <c r="E23" s="58"/>
      <c r="F23" s="58"/>
      <c r="G23" s="57"/>
      <c r="H23" s="57"/>
      <c r="I23" s="57"/>
      <c r="J23" s="57"/>
      <c r="K23" s="57"/>
      <c r="L23" s="57"/>
      <c r="M23" s="57"/>
      <c r="N23" s="57"/>
      <c r="O23" s="58"/>
      <c r="P23" s="58"/>
      <c r="Q23" s="58"/>
      <c r="R23" s="58"/>
      <c r="S23" s="57"/>
      <c r="T23" s="57"/>
      <c r="U23" s="57"/>
      <c r="V23" s="58"/>
      <c r="W23" s="58"/>
      <c r="X23" s="58"/>
      <c r="Y23" s="58"/>
      <c r="Z23" s="58"/>
      <c r="AA23" s="57"/>
      <c r="AB23" s="57"/>
      <c r="AC23" s="58"/>
      <c r="AD23" s="58"/>
      <c r="AE23" s="58"/>
      <c r="AF23" s="26"/>
      <c r="AG23" s="26"/>
      <c r="AH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</row>
    <row r="24" spans="1:112" ht="19.5" customHeight="1">
      <c r="A24" s="58"/>
      <c r="B24" s="58"/>
      <c r="C24" s="58"/>
      <c r="D24" s="58"/>
      <c r="E24" s="58"/>
      <c r="F24" s="58"/>
      <c r="G24" s="57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8"/>
      <c r="S24" s="57"/>
      <c r="T24" s="57"/>
      <c r="U24" s="57"/>
      <c r="V24" s="58"/>
      <c r="W24" s="58"/>
      <c r="X24" s="58"/>
      <c r="Y24" s="58"/>
      <c r="Z24" s="58"/>
      <c r="AA24" s="57"/>
      <c r="AB24" s="57"/>
      <c r="AC24" s="58"/>
      <c r="AD24" s="58"/>
      <c r="AE24" s="58"/>
      <c r="AF24" s="26"/>
      <c r="AG24" s="26"/>
      <c r="AH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</row>
    <row r="25" spans="1:112" ht="19.5" customHeight="1">
      <c r="A25" s="58"/>
      <c r="B25" s="58"/>
      <c r="C25" s="58"/>
      <c r="D25" s="58"/>
      <c r="E25" s="58"/>
      <c r="F25" s="58"/>
      <c r="G25" s="57"/>
      <c r="H25" s="57"/>
      <c r="I25" s="57"/>
      <c r="J25" s="57"/>
      <c r="K25" s="57"/>
      <c r="L25" s="57"/>
      <c r="M25" s="57"/>
      <c r="N25" s="57"/>
      <c r="O25" s="58"/>
      <c r="P25" s="58"/>
      <c r="Q25" s="58"/>
      <c r="R25" s="58"/>
      <c r="S25" s="57"/>
      <c r="T25" s="57"/>
      <c r="U25" s="57"/>
      <c r="V25" s="58"/>
      <c r="W25" s="58"/>
      <c r="X25" s="58"/>
      <c r="Y25" s="58"/>
      <c r="Z25" s="58"/>
      <c r="AA25" s="57"/>
      <c r="AB25" s="57"/>
      <c r="AC25" s="58"/>
      <c r="AD25" s="58"/>
      <c r="AE25" s="58"/>
      <c r="AF25" s="26"/>
      <c r="AG25" s="26"/>
      <c r="AH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</row>
    <row r="26" spans="1:112" ht="19.5" customHeight="1">
      <c r="A26" s="58"/>
      <c r="B26" s="58"/>
      <c r="C26" s="58"/>
      <c r="D26" s="58"/>
      <c r="E26" s="58"/>
      <c r="F26" s="58"/>
      <c r="G26" s="57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8"/>
      <c r="S26" s="57"/>
      <c r="T26" s="57"/>
      <c r="U26" s="57"/>
      <c r="V26" s="58"/>
      <c r="W26" s="58"/>
      <c r="X26" s="58"/>
      <c r="Y26" s="58"/>
      <c r="Z26" s="58"/>
      <c r="AA26" s="57"/>
      <c r="AB26" s="57"/>
      <c r="AC26" s="58"/>
      <c r="AD26" s="58"/>
      <c r="AE26" s="58"/>
      <c r="AF26" s="26"/>
      <c r="AG26" s="26"/>
      <c r="AH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</row>
    <row r="27" spans="1:112" ht="19.5" customHeight="1">
      <c r="A27" s="58"/>
      <c r="B27" s="58"/>
      <c r="C27" s="58"/>
      <c r="D27" s="58"/>
      <c r="E27" s="58"/>
      <c r="F27" s="58"/>
      <c r="G27" s="57"/>
      <c r="H27" s="57"/>
      <c r="I27" s="57"/>
      <c r="J27" s="57"/>
      <c r="K27" s="57"/>
      <c r="L27" s="57"/>
      <c r="M27" s="57"/>
      <c r="N27" s="57"/>
      <c r="O27" s="58"/>
      <c r="P27" s="58"/>
      <c r="Q27" s="58"/>
      <c r="R27" s="58"/>
      <c r="S27" s="57"/>
      <c r="T27" s="57"/>
      <c r="U27" s="57"/>
      <c r="V27" s="58"/>
      <c r="W27" s="58"/>
      <c r="X27" s="58"/>
      <c r="Y27" s="58"/>
      <c r="Z27" s="58"/>
      <c r="AA27" s="57"/>
      <c r="AB27" s="57"/>
      <c r="AC27" s="58"/>
      <c r="AD27" s="58"/>
      <c r="AE27" s="58"/>
      <c r="AF27" s="26"/>
      <c r="AG27" s="26"/>
      <c r="AH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</row>
    <row r="28" spans="1:112" ht="19.5" customHeight="1">
      <c r="A28" s="58"/>
      <c r="B28" s="58"/>
      <c r="C28" s="58"/>
      <c r="D28" s="58"/>
      <c r="E28" s="58"/>
      <c r="F28" s="58"/>
      <c r="G28" s="57"/>
      <c r="H28" s="57"/>
      <c r="I28" s="57"/>
      <c r="J28" s="57"/>
      <c r="K28" s="57"/>
      <c r="L28" s="57"/>
      <c r="M28" s="57"/>
      <c r="N28" s="57"/>
      <c r="O28" s="58"/>
      <c r="P28" s="58"/>
      <c r="Q28" s="58"/>
      <c r="R28" s="58"/>
      <c r="S28" s="57"/>
      <c r="T28" s="57"/>
      <c r="U28" s="57"/>
      <c r="V28" s="58"/>
      <c r="W28" s="58"/>
      <c r="X28" s="58"/>
      <c r="Y28" s="58"/>
      <c r="Z28" s="58"/>
      <c r="AA28" s="57"/>
      <c r="AB28" s="57"/>
      <c r="AC28" s="58"/>
      <c r="AD28" s="58"/>
      <c r="AE28" s="58"/>
      <c r="AF28" s="26"/>
      <c r="AG28" s="26"/>
      <c r="AH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</row>
    <row r="29" spans="1:112" ht="19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8"/>
      <c r="P29" s="58"/>
      <c r="Q29" s="58"/>
      <c r="R29" s="58"/>
      <c r="S29" s="57"/>
      <c r="T29" s="57"/>
      <c r="U29" s="57"/>
      <c r="V29" s="58"/>
      <c r="W29" s="58"/>
      <c r="X29" s="58"/>
      <c r="Y29" s="58"/>
      <c r="Z29" s="58"/>
      <c r="AA29" s="57"/>
      <c r="AB29" s="57"/>
      <c r="AC29" s="58"/>
      <c r="AD29" s="58"/>
      <c r="AE29" s="58"/>
      <c r="AF29" s="26"/>
      <c r="AG29" s="26"/>
      <c r="AH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</row>
    <row r="30" spans="1:112" ht="19.5" customHeight="1">
      <c r="A30" s="58"/>
      <c r="B30" s="58"/>
      <c r="C30" s="58"/>
      <c r="D30" s="58"/>
      <c r="E30" s="58"/>
      <c r="F30" s="58"/>
      <c r="G30" s="57"/>
      <c r="H30" s="57"/>
      <c r="I30" s="57"/>
      <c r="J30" s="57"/>
      <c r="K30" s="57"/>
      <c r="L30" s="57"/>
      <c r="M30" s="57"/>
      <c r="N30" s="57"/>
      <c r="O30" s="58"/>
      <c r="P30" s="58"/>
      <c r="Q30" s="58"/>
      <c r="R30" s="58"/>
      <c r="S30" s="57"/>
      <c r="T30" s="57"/>
      <c r="U30" s="57"/>
      <c r="V30" s="58"/>
      <c r="W30" s="58"/>
      <c r="X30" s="58"/>
      <c r="Y30" s="58"/>
      <c r="Z30" s="58"/>
      <c r="AA30" s="57"/>
      <c r="AB30" s="57"/>
      <c r="AC30" s="58"/>
      <c r="AD30" s="58"/>
      <c r="AE30" s="58"/>
      <c r="AF30" s="26"/>
      <c r="AG30" s="26"/>
      <c r="AH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</row>
    <row r="31" spans="1:112" ht="19.5" customHeight="1">
      <c r="A31" s="58"/>
      <c r="B31" s="58"/>
      <c r="C31" s="58"/>
      <c r="D31" s="58"/>
      <c r="E31" s="58"/>
      <c r="F31" s="58"/>
      <c r="G31" s="57"/>
      <c r="H31" s="57"/>
      <c r="I31" s="57"/>
      <c r="J31" s="57"/>
      <c r="K31" s="57"/>
      <c r="L31" s="57"/>
      <c r="M31" s="57"/>
      <c r="N31" s="57"/>
      <c r="O31" s="58"/>
      <c r="P31" s="58"/>
      <c r="Q31" s="58"/>
      <c r="R31" s="58"/>
      <c r="S31" s="57"/>
      <c r="T31" s="57"/>
      <c r="U31" s="57"/>
      <c r="V31" s="58"/>
      <c r="W31" s="58"/>
      <c r="X31" s="58"/>
      <c r="Y31" s="58"/>
      <c r="Z31" s="58"/>
      <c r="AA31" s="57"/>
      <c r="AB31" s="57"/>
      <c r="AC31" s="58"/>
      <c r="AD31" s="58"/>
      <c r="AE31" s="58"/>
      <c r="AF31" s="26"/>
      <c r="AG31" s="26"/>
      <c r="AH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</row>
    <row r="32" spans="1:112" ht="19.5" customHeight="1">
      <c r="A32" s="58"/>
      <c r="B32" s="58"/>
      <c r="C32" s="58"/>
      <c r="D32" s="58"/>
      <c r="E32" s="58"/>
      <c r="F32" s="58"/>
      <c r="G32" s="57"/>
      <c r="H32" s="57"/>
      <c r="I32" s="57"/>
      <c r="J32" s="57"/>
      <c r="K32" s="57"/>
      <c r="L32" s="57"/>
      <c r="M32" s="57"/>
      <c r="N32" s="57"/>
      <c r="O32" s="58"/>
      <c r="P32" s="58"/>
      <c r="Q32" s="58"/>
      <c r="R32" s="58"/>
      <c r="S32" s="57"/>
      <c r="T32" s="57"/>
      <c r="U32" s="57"/>
      <c r="V32" s="58"/>
      <c r="W32" s="58"/>
      <c r="X32" s="58"/>
      <c r="Y32" s="58"/>
      <c r="Z32" s="58"/>
      <c r="AA32" s="57"/>
      <c r="AB32" s="57"/>
      <c r="AC32" s="58"/>
      <c r="AD32" s="58"/>
      <c r="AE32" s="58"/>
      <c r="AF32" s="26"/>
      <c r="AG32" s="26"/>
      <c r="AH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</row>
    <row r="33" spans="1:112" ht="19.5" customHeight="1">
      <c r="A33" s="58"/>
      <c r="B33" s="58"/>
      <c r="C33" s="58"/>
      <c r="D33" s="58"/>
      <c r="E33" s="58"/>
      <c r="F33" s="58"/>
      <c r="G33" s="57"/>
      <c r="H33" s="57"/>
      <c r="I33" s="57"/>
      <c r="J33" s="57"/>
      <c r="K33" s="57"/>
      <c r="L33" s="57"/>
      <c r="M33" s="57"/>
      <c r="N33" s="57"/>
      <c r="O33" s="58"/>
      <c r="P33" s="58"/>
      <c r="Q33" s="58"/>
      <c r="R33" s="58"/>
      <c r="S33" s="57"/>
      <c r="T33" s="57"/>
      <c r="U33" s="57"/>
      <c r="V33" s="58"/>
      <c r="W33" s="58"/>
      <c r="X33" s="58"/>
      <c r="Y33" s="58"/>
      <c r="Z33" s="58"/>
      <c r="AA33" s="57"/>
      <c r="AB33" s="57"/>
      <c r="AC33" s="58"/>
      <c r="AD33" s="58"/>
      <c r="AE33" s="58"/>
      <c r="AF33" s="26"/>
      <c r="AG33" s="26"/>
      <c r="AH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</row>
  </sheetData>
  <sheetProtection/>
  <mergeCells count="12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DD5:DD6"/>
    <mergeCell ref="DE5:DE6"/>
    <mergeCell ref="DF5:DF6"/>
    <mergeCell ref="CU5:CU6"/>
    <mergeCell ref="CV5:CV6"/>
    <mergeCell ref="CW5:CW6"/>
    <mergeCell ref="CX5:CX6"/>
    <mergeCell ref="CY5:CY6"/>
    <mergeCell ref="CZ5:CZ6"/>
    <mergeCell ref="CQ4:CS4"/>
    <mergeCell ref="CT4:CY4"/>
    <mergeCell ref="CZ4:DB4"/>
    <mergeCell ref="DA5:DA6"/>
    <mergeCell ref="DB5:DB6"/>
    <mergeCell ref="DC5:DC6"/>
    <mergeCell ref="DC4:DG4"/>
    <mergeCell ref="A3:D3"/>
    <mergeCell ref="A2:DG2"/>
    <mergeCell ref="DG5:DG6"/>
    <mergeCell ref="F4:S4"/>
    <mergeCell ref="T4:AU4"/>
    <mergeCell ref="AV4:BG4"/>
    <mergeCell ref="BH4:BL4"/>
    <mergeCell ref="BM4:BY4"/>
    <mergeCell ref="BZ4:CP4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7">
      <selection activeCell="C16" sqref="C16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9"/>
      <c r="B1" s="29"/>
      <c r="C1" s="30"/>
      <c r="D1" s="29"/>
      <c r="E1" s="29"/>
      <c r="F1" s="31" t="s">
        <v>225</v>
      </c>
      <c r="G1" s="40"/>
    </row>
    <row r="2" spans="1:7" ht="25.5" customHeight="1">
      <c r="A2" s="49" t="s">
        <v>178</v>
      </c>
      <c r="B2" s="50"/>
      <c r="C2" s="50"/>
      <c r="D2" s="50"/>
      <c r="E2" s="50"/>
      <c r="F2" s="50"/>
      <c r="G2" s="40"/>
    </row>
    <row r="3" spans="1:7" ht="19.5" customHeight="1">
      <c r="A3" s="197" t="s">
        <v>286</v>
      </c>
      <c r="B3" s="197" t="s">
        <v>304</v>
      </c>
      <c r="C3" s="197"/>
      <c r="D3" s="32"/>
      <c r="E3" s="32"/>
      <c r="F3" s="6" t="s">
        <v>20</v>
      </c>
      <c r="G3" s="40"/>
    </row>
    <row r="4" spans="1:7" ht="19.5" customHeight="1">
      <c r="A4" s="51" t="s">
        <v>133</v>
      </c>
      <c r="B4" s="51"/>
      <c r="C4" s="51"/>
      <c r="D4" s="198" t="s">
        <v>31</v>
      </c>
      <c r="E4" s="198"/>
      <c r="F4" s="198"/>
      <c r="G4" s="40"/>
    </row>
    <row r="5" spans="1:7" ht="19.5" customHeight="1">
      <c r="A5" s="7" t="s">
        <v>315</v>
      </c>
      <c r="B5" s="53"/>
      <c r="C5" s="198" t="s">
        <v>91</v>
      </c>
      <c r="D5" s="198" t="s">
        <v>66</v>
      </c>
      <c r="E5" s="203" t="s">
        <v>79</v>
      </c>
      <c r="F5" s="226" t="s">
        <v>174</v>
      </c>
      <c r="G5" s="40"/>
    </row>
    <row r="6" spans="1:7" ht="33.75" customHeight="1">
      <c r="A6" s="11" t="s">
        <v>121</v>
      </c>
      <c r="B6" s="12" t="s">
        <v>218</v>
      </c>
      <c r="C6" s="202"/>
      <c r="D6" s="202"/>
      <c r="E6" s="204"/>
      <c r="F6" s="227"/>
      <c r="G6" s="40"/>
    </row>
    <row r="7" spans="1:7" ht="19.5" customHeight="1">
      <c r="A7" s="149"/>
      <c r="B7" s="160"/>
      <c r="C7" s="163" t="s">
        <v>66</v>
      </c>
      <c r="D7" s="147">
        <v>6346686.56</v>
      </c>
      <c r="E7" s="145">
        <v>5538795</v>
      </c>
      <c r="F7" s="147">
        <v>807891.56</v>
      </c>
      <c r="G7" s="48"/>
    </row>
    <row r="8" spans="1:7" ht="19.5" customHeight="1">
      <c r="A8" s="149" t="s">
        <v>246</v>
      </c>
      <c r="B8" s="160" t="s">
        <v>240</v>
      </c>
      <c r="C8" s="163" t="s">
        <v>273</v>
      </c>
      <c r="D8" s="147">
        <v>1201464</v>
      </c>
      <c r="E8" s="145">
        <v>1201464</v>
      </c>
      <c r="F8" s="147">
        <v>0</v>
      </c>
      <c r="G8" s="40"/>
    </row>
    <row r="9" spans="1:7" ht="19.5" customHeight="1">
      <c r="A9" s="149" t="s">
        <v>246</v>
      </c>
      <c r="B9" s="160" t="s">
        <v>162</v>
      </c>
      <c r="C9" s="163" t="s">
        <v>87</v>
      </c>
      <c r="D9" s="147">
        <v>2547704</v>
      </c>
      <c r="E9" s="145">
        <v>2547704</v>
      </c>
      <c r="F9" s="147">
        <v>0</v>
      </c>
      <c r="G9" s="45"/>
    </row>
    <row r="10" spans="1:7" ht="19.5" customHeight="1">
      <c r="A10" s="149" t="s">
        <v>246</v>
      </c>
      <c r="B10" s="160" t="s">
        <v>81</v>
      </c>
      <c r="C10" s="163" t="s">
        <v>118</v>
      </c>
      <c r="D10" s="147">
        <v>100122</v>
      </c>
      <c r="E10" s="145">
        <v>100122</v>
      </c>
      <c r="F10" s="147">
        <v>0</v>
      </c>
      <c r="G10" s="45"/>
    </row>
    <row r="11" spans="1:7" ht="19.5" customHeight="1">
      <c r="A11" s="149" t="s">
        <v>246</v>
      </c>
      <c r="B11" s="160" t="s">
        <v>2</v>
      </c>
      <c r="C11" s="163" t="s">
        <v>6</v>
      </c>
      <c r="D11" s="147">
        <v>393724</v>
      </c>
      <c r="E11" s="145">
        <v>393724</v>
      </c>
      <c r="F11" s="147">
        <v>0</v>
      </c>
      <c r="G11" s="45"/>
    </row>
    <row r="12" spans="1:7" ht="19.5" customHeight="1">
      <c r="A12" s="149" t="s">
        <v>246</v>
      </c>
      <c r="B12" s="160" t="s">
        <v>103</v>
      </c>
      <c r="C12" s="195" t="s">
        <v>427</v>
      </c>
      <c r="D12" s="147">
        <v>288697</v>
      </c>
      <c r="E12" s="145">
        <v>288697</v>
      </c>
      <c r="F12" s="147">
        <v>0</v>
      </c>
      <c r="G12" s="45"/>
    </row>
    <row r="13" spans="1:7" ht="19.5" customHeight="1">
      <c r="A13" s="149" t="s">
        <v>246</v>
      </c>
      <c r="B13" s="160" t="s">
        <v>179</v>
      </c>
      <c r="C13" s="195" t="s">
        <v>428</v>
      </c>
      <c r="D13" s="147">
        <v>25600</v>
      </c>
      <c r="E13" s="145">
        <v>25600</v>
      </c>
      <c r="F13" s="147">
        <v>0</v>
      </c>
      <c r="G13" s="45"/>
    </row>
    <row r="14" spans="1:7" ht="19.5" customHeight="1">
      <c r="A14" s="149" t="s">
        <v>246</v>
      </c>
      <c r="B14" s="160" t="s">
        <v>258</v>
      </c>
      <c r="C14" s="195" t="s">
        <v>429</v>
      </c>
      <c r="D14" s="147">
        <v>7699</v>
      </c>
      <c r="E14" s="145">
        <v>7699</v>
      </c>
      <c r="F14" s="147">
        <v>0</v>
      </c>
      <c r="G14" s="45"/>
    </row>
    <row r="15" spans="1:7" ht="19.5" customHeight="1">
      <c r="A15" s="149" t="s">
        <v>246</v>
      </c>
      <c r="B15" s="160" t="s">
        <v>24</v>
      </c>
      <c r="C15" s="195" t="s">
        <v>430</v>
      </c>
      <c r="D15" s="147">
        <v>461915</v>
      </c>
      <c r="E15" s="145">
        <v>461915</v>
      </c>
      <c r="F15" s="147">
        <v>0</v>
      </c>
      <c r="G15" s="45"/>
    </row>
    <row r="16" spans="1:7" ht="19.5" customHeight="1">
      <c r="A16" s="149" t="s">
        <v>246</v>
      </c>
      <c r="B16" s="160" t="s">
        <v>22</v>
      </c>
      <c r="C16" s="195" t="s">
        <v>431</v>
      </c>
      <c r="D16" s="147">
        <v>166400</v>
      </c>
      <c r="E16" s="145">
        <v>166400</v>
      </c>
      <c r="F16" s="147">
        <v>0</v>
      </c>
      <c r="G16" s="45"/>
    </row>
    <row r="17" spans="1:7" ht="19.5" customHeight="1">
      <c r="A17" s="149" t="s">
        <v>165</v>
      </c>
      <c r="B17" s="160" t="s">
        <v>240</v>
      </c>
      <c r="C17" s="163" t="s">
        <v>259</v>
      </c>
      <c r="D17" s="147">
        <v>51840</v>
      </c>
      <c r="E17" s="145">
        <v>0</v>
      </c>
      <c r="F17" s="147">
        <v>51840</v>
      </c>
      <c r="G17" s="45"/>
    </row>
    <row r="18" spans="1:7" ht="19.5" customHeight="1">
      <c r="A18" s="149" t="s">
        <v>165</v>
      </c>
      <c r="B18" s="160" t="s">
        <v>237</v>
      </c>
      <c r="C18" s="163" t="s">
        <v>307</v>
      </c>
      <c r="D18" s="147">
        <v>10368</v>
      </c>
      <c r="E18" s="145">
        <v>0</v>
      </c>
      <c r="F18" s="147">
        <v>10368</v>
      </c>
      <c r="G18" s="45"/>
    </row>
    <row r="19" spans="1:7" ht="19.5" customHeight="1">
      <c r="A19" s="149" t="s">
        <v>165</v>
      </c>
      <c r="B19" s="160" t="s">
        <v>160</v>
      </c>
      <c r="C19" s="163" t="s">
        <v>219</v>
      </c>
      <c r="D19" s="147">
        <v>25920</v>
      </c>
      <c r="E19" s="145">
        <v>0</v>
      </c>
      <c r="F19" s="147">
        <v>25920</v>
      </c>
      <c r="G19" s="45"/>
    </row>
    <row r="20" spans="1:7" ht="19.5" customHeight="1">
      <c r="A20" s="149" t="s">
        <v>165</v>
      </c>
      <c r="B20" s="160" t="s">
        <v>83</v>
      </c>
      <c r="C20" s="163" t="s">
        <v>115</v>
      </c>
      <c r="D20" s="147">
        <v>16203</v>
      </c>
      <c r="E20" s="145">
        <v>0</v>
      </c>
      <c r="F20" s="147">
        <v>16203</v>
      </c>
      <c r="G20" s="45"/>
    </row>
    <row r="21" spans="1:7" ht="19.5" customHeight="1">
      <c r="A21" s="149" t="s">
        <v>165</v>
      </c>
      <c r="B21" s="160" t="s">
        <v>179</v>
      </c>
      <c r="C21" s="163" t="s">
        <v>100</v>
      </c>
      <c r="D21" s="147">
        <v>207360</v>
      </c>
      <c r="E21" s="145">
        <v>0</v>
      </c>
      <c r="F21" s="147">
        <v>207360</v>
      </c>
      <c r="G21" s="45"/>
    </row>
    <row r="22" spans="1:7" ht="19.5" customHeight="1">
      <c r="A22" s="149" t="s">
        <v>165</v>
      </c>
      <c r="B22" s="160" t="s">
        <v>21</v>
      </c>
      <c r="C22" s="163" t="s">
        <v>153</v>
      </c>
      <c r="D22" s="147">
        <v>11305</v>
      </c>
      <c r="E22" s="145">
        <v>0</v>
      </c>
      <c r="F22" s="147">
        <v>11305</v>
      </c>
      <c r="G22" s="45"/>
    </row>
    <row r="23" spans="1:7" ht="19.5" customHeight="1">
      <c r="A23" s="149" t="s">
        <v>165</v>
      </c>
      <c r="B23" s="160" t="s">
        <v>197</v>
      </c>
      <c r="C23" s="163" t="s">
        <v>212</v>
      </c>
      <c r="D23" s="147">
        <v>76985.8</v>
      </c>
      <c r="E23" s="145">
        <v>0</v>
      </c>
      <c r="F23" s="147">
        <v>76985.8</v>
      </c>
      <c r="G23" s="45"/>
    </row>
    <row r="24" spans="1:7" ht="19.5" customHeight="1">
      <c r="A24" s="149" t="s">
        <v>165</v>
      </c>
      <c r="B24" s="160" t="s">
        <v>123</v>
      </c>
      <c r="C24" s="163" t="s">
        <v>72</v>
      </c>
      <c r="D24" s="147">
        <v>48844</v>
      </c>
      <c r="E24" s="145">
        <v>0</v>
      </c>
      <c r="F24" s="147">
        <v>48844</v>
      </c>
      <c r="G24" s="45"/>
    </row>
    <row r="25" spans="1:7" ht="19.5" customHeight="1">
      <c r="A25" s="149" t="s">
        <v>165</v>
      </c>
      <c r="B25" s="160" t="s">
        <v>58</v>
      </c>
      <c r="C25" s="163" t="s">
        <v>206</v>
      </c>
      <c r="D25" s="147">
        <v>264000</v>
      </c>
      <c r="E25" s="145">
        <v>0</v>
      </c>
      <c r="F25" s="147">
        <v>264000</v>
      </c>
      <c r="G25" s="45"/>
    </row>
    <row r="26" spans="1:7" ht="19.5" customHeight="1">
      <c r="A26" s="149" t="s">
        <v>165</v>
      </c>
      <c r="B26" s="160" t="s">
        <v>22</v>
      </c>
      <c r="C26" s="163" t="s">
        <v>239</v>
      </c>
      <c r="D26" s="147">
        <v>95065.76</v>
      </c>
      <c r="E26" s="145">
        <v>0</v>
      </c>
      <c r="F26" s="147">
        <v>95065.76</v>
      </c>
      <c r="G26" s="45"/>
    </row>
    <row r="27" spans="1:7" ht="19.5" customHeight="1">
      <c r="A27" s="149" t="s">
        <v>88</v>
      </c>
      <c r="B27" s="160" t="s">
        <v>162</v>
      </c>
      <c r="C27" s="163" t="s">
        <v>313</v>
      </c>
      <c r="D27" s="147">
        <v>326270</v>
      </c>
      <c r="E27" s="145">
        <v>326270</v>
      </c>
      <c r="F27" s="147">
        <v>0</v>
      </c>
      <c r="G27" s="45"/>
    </row>
    <row r="28" spans="1:7" ht="19.5" customHeight="1">
      <c r="A28" s="149" t="s">
        <v>88</v>
      </c>
      <c r="B28" s="160" t="s">
        <v>83</v>
      </c>
      <c r="C28" s="163" t="s">
        <v>221</v>
      </c>
      <c r="D28" s="147">
        <v>19200</v>
      </c>
      <c r="E28" s="145">
        <v>19200</v>
      </c>
      <c r="F28" s="147">
        <v>0</v>
      </c>
      <c r="G28" s="45"/>
    </row>
    <row r="29" spans="1:7" ht="19.5" customHeight="1">
      <c r="A29" s="45"/>
      <c r="B29" s="45"/>
      <c r="C29" s="47"/>
      <c r="D29" s="45"/>
      <c r="E29" s="45"/>
      <c r="F29" s="45"/>
      <c r="G29" s="45"/>
    </row>
    <row r="30" spans="1:7" ht="19.5" customHeight="1">
      <c r="A30" s="45"/>
      <c r="B30" s="45"/>
      <c r="C30" s="47"/>
      <c r="D30" s="45"/>
      <c r="E30" s="45"/>
      <c r="F30" s="45"/>
      <c r="G30" s="45"/>
    </row>
  </sheetData>
  <sheetProtection/>
  <mergeCells count="6">
    <mergeCell ref="D4:F4"/>
    <mergeCell ref="C5:C6"/>
    <mergeCell ref="D5:D6"/>
    <mergeCell ref="E5:E6"/>
    <mergeCell ref="F5:F6"/>
    <mergeCell ref="A3:C3"/>
  </mergeCells>
  <printOptions horizontalCentered="1"/>
  <pageMargins left="0.59" right="0.59" top="0.59" bottom="0.59" header="0.59" footer="0.39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12.5" style="0" customWidth="1"/>
    <col min="3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303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</row>
    <row r="2" spans="1:243" ht="19.5" customHeight="1">
      <c r="A2" s="196" t="s">
        <v>144</v>
      </c>
      <c r="B2" s="196"/>
      <c r="C2" s="196"/>
      <c r="D2" s="196"/>
      <c r="E2" s="196"/>
      <c r="F2" s="196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197" t="s">
        <v>286</v>
      </c>
      <c r="B3" s="197"/>
      <c r="C3" s="197"/>
      <c r="D3" s="197"/>
      <c r="E3" s="4"/>
      <c r="F3" s="6" t="s">
        <v>20</v>
      </c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7" t="s">
        <v>315</v>
      </c>
      <c r="B4" s="134"/>
      <c r="C4" s="53"/>
      <c r="D4" s="228" t="s">
        <v>131</v>
      </c>
      <c r="E4" s="199" t="s">
        <v>200</v>
      </c>
      <c r="F4" s="203" t="s">
        <v>266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10" t="s">
        <v>121</v>
      </c>
      <c r="B5" s="11" t="s">
        <v>218</v>
      </c>
      <c r="C5" s="12" t="s">
        <v>213</v>
      </c>
      <c r="D5" s="229"/>
      <c r="E5" s="200"/>
      <c r="F5" s="204"/>
      <c r="G5" s="28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149"/>
      <c r="B6" s="149"/>
      <c r="C6" s="149"/>
      <c r="D6" s="160"/>
      <c r="E6" s="159" t="s">
        <v>66</v>
      </c>
      <c r="F6" s="147">
        <v>1167100</v>
      </c>
      <c r="G6" s="28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</row>
    <row r="7" spans="1:243" ht="19.5" customHeight="1">
      <c r="A7" s="149" t="s">
        <v>306</v>
      </c>
      <c r="B7" s="149" t="s">
        <v>145</v>
      </c>
      <c r="C7" s="149" t="s">
        <v>22</v>
      </c>
      <c r="D7" s="160" t="s">
        <v>101</v>
      </c>
      <c r="E7" s="159" t="s">
        <v>150</v>
      </c>
      <c r="F7" s="147">
        <v>40000</v>
      </c>
      <c r="G7" s="28"/>
      <c r="H7" s="28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</row>
    <row r="8" spans="1:243" ht="19.5" customHeight="1">
      <c r="A8" s="149" t="s">
        <v>67</v>
      </c>
      <c r="B8" s="149" t="s">
        <v>240</v>
      </c>
      <c r="C8" s="149" t="s">
        <v>160</v>
      </c>
      <c r="D8" s="160" t="s">
        <v>101</v>
      </c>
      <c r="E8" s="159" t="s">
        <v>1</v>
      </c>
      <c r="F8" s="147">
        <v>577100</v>
      </c>
      <c r="G8" s="20"/>
      <c r="H8" s="18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</row>
    <row r="9" spans="1:243" ht="19.5" customHeight="1">
      <c r="A9" s="149" t="s">
        <v>67</v>
      </c>
      <c r="B9" s="149" t="s">
        <v>240</v>
      </c>
      <c r="C9" s="149" t="s">
        <v>160</v>
      </c>
      <c r="D9" s="160" t="s">
        <v>101</v>
      </c>
      <c r="E9" s="159" t="s">
        <v>148</v>
      </c>
      <c r="F9" s="147">
        <v>117000</v>
      </c>
      <c r="G9" s="20"/>
      <c r="H9" s="18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</row>
    <row r="10" spans="1:243" ht="19.5" customHeight="1">
      <c r="A10" s="149" t="s">
        <v>67</v>
      </c>
      <c r="B10" s="149" t="s">
        <v>240</v>
      </c>
      <c r="C10" s="149" t="s">
        <v>160</v>
      </c>
      <c r="D10" s="160" t="s">
        <v>101</v>
      </c>
      <c r="E10" s="159" t="s">
        <v>49</v>
      </c>
      <c r="F10" s="147">
        <v>270000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</row>
    <row r="11" spans="1:243" ht="19.5" customHeight="1">
      <c r="A11" s="149" t="s">
        <v>67</v>
      </c>
      <c r="B11" s="149" t="s">
        <v>240</v>
      </c>
      <c r="C11" s="149" t="s">
        <v>160</v>
      </c>
      <c r="D11" s="160" t="s">
        <v>101</v>
      </c>
      <c r="E11" s="159" t="s">
        <v>116</v>
      </c>
      <c r="F11" s="147">
        <v>100000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</row>
    <row r="12" spans="1:243" ht="19.5" customHeight="1">
      <c r="A12" s="149" t="s">
        <v>67</v>
      </c>
      <c r="B12" s="149" t="s">
        <v>240</v>
      </c>
      <c r="C12" s="149" t="s">
        <v>160</v>
      </c>
      <c r="D12" s="160" t="s">
        <v>101</v>
      </c>
      <c r="E12" s="159" t="s">
        <v>130</v>
      </c>
      <c r="F12" s="147">
        <v>63000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</row>
    <row r="13" spans="1:243" ht="19.5" customHeight="1">
      <c r="A13" s="18"/>
      <c r="B13" s="18"/>
      <c r="C13" s="18"/>
      <c r="D13" s="19"/>
      <c r="E13" s="19"/>
      <c r="F13" s="1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</row>
    <row r="14" spans="1:243" ht="19.5" customHeight="1">
      <c r="A14" s="20"/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3" ht="19.5" customHeight="1">
      <c r="A15" s="20"/>
      <c r="B15" s="20"/>
      <c r="C15" s="18"/>
      <c r="D15" s="18"/>
      <c r="E15" s="18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3" ht="19.5" customHeight="1">
      <c r="A16" s="20"/>
      <c r="B16" s="20"/>
      <c r="C16" s="18"/>
      <c r="D16" s="19"/>
      <c r="E16" s="19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ht="19.5" customHeight="1">
      <c r="A17" s="18"/>
      <c r="B17" s="20"/>
      <c r="C17" s="18"/>
      <c r="D17" s="19"/>
      <c r="E17" s="19"/>
      <c r="F17" s="1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ht="19.5" customHeight="1">
      <c r="A18" s="18"/>
      <c r="B18" s="20"/>
      <c r="C18" s="20"/>
      <c r="D18" s="20"/>
      <c r="E18" s="20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ht="19.5" customHeight="1">
      <c r="A19" s="20"/>
      <c r="B19" s="20"/>
      <c r="C19" s="20"/>
      <c r="D19" s="19"/>
      <c r="E19" s="19"/>
      <c r="F19" s="19"/>
      <c r="G19" s="20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ht="19.5" customHeight="1">
      <c r="A20" s="20"/>
      <c r="B20" s="20"/>
      <c r="C20" s="20"/>
      <c r="D20" s="19"/>
      <c r="E20" s="19"/>
      <c r="F20" s="1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ht="19.5" customHeight="1">
      <c r="A21" s="20"/>
      <c r="B21" s="20"/>
      <c r="C21" s="20"/>
      <c r="D21" s="20"/>
      <c r="E21" s="20"/>
      <c r="F21" s="1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ht="19.5" customHeight="1">
      <c r="A22" s="20"/>
      <c r="B22" s="20"/>
      <c r="C22" s="20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ht="19.5" customHeight="1">
      <c r="A23" s="20"/>
      <c r="B23" s="20"/>
      <c r="C23" s="20"/>
      <c r="D23" s="19"/>
      <c r="E23" s="19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ht="19.5" customHeight="1">
      <c r="A24" s="20"/>
      <c r="B24" s="20"/>
      <c r="C24" s="20"/>
      <c r="D24" s="20"/>
      <c r="E24" s="20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ht="19.5" customHeight="1">
      <c r="A25" s="20"/>
      <c r="B25" s="20"/>
      <c r="C25" s="20"/>
      <c r="D25" s="19"/>
      <c r="E25" s="19"/>
      <c r="F25" s="1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</row>
    <row r="26" spans="1:243" ht="19.5" customHeight="1">
      <c r="A26" s="20"/>
      <c r="B26" s="20"/>
      <c r="C26" s="20"/>
      <c r="D26" s="19"/>
      <c r="E26" s="19"/>
      <c r="F26" s="1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</row>
    <row r="27" spans="1:243" ht="19.5" customHeight="1">
      <c r="A27" s="20"/>
      <c r="B27" s="20"/>
      <c r="C27" s="20"/>
      <c r="D27" s="20"/>
      <c r="E27" s="20"/>
      <c r="F27" s="19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</row>
    <row r="28" spans="1:243" ht="19.5" customHeight="1">
      <c r="A28" s="20"/>
      <c r="B28" s="20"/>
      <c r="C28" s="20"/>
      <c r="D28" s="19"/>
      <c r="E28" s="19"/>
      <c r="F28" s="19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</row>
    <row r="29" spans="1:243" ht="19.5" customHeight="1">
      <c r="A29" s="20"/>
      <c r="B29" s="20"/>
      <c r="C29" s="20"/>
      <c r="D29" s="19"/>
      <c r="E29" s="19"/>
      <c r="F29" s="19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</row>
    <row r="30" spans="1:243" ht="19.5" customHeight="1">
      <c r="A30" s="20"/>
      <c r="B30" s="20"/>
      <c r="C30" s="20"/>
      <c r="D30" s="20"/>
      <c r="E30" s="20"/>
      <c r="F30" s="19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</row>
    <row r="31" spans="1:243" ht="19.5" customHeight="1">
      <c r="A31" s="20"/>
      <c r="B31" s="20"/>
      <c r="C31" s="20"/>
      <c r="D31" s="20"/>
      <c r="E31" s="21"/>
      <c r="F31" s="19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</row>
    <row r="32" spans="1:243" ht="19.5" customHeight="1">
      <c r="A32" s="20"/>
      <c r="B32" s="20"/>
      <c r="C32" s="20"/>
      <c r="D32" s="20"/>
      <c r="E32" s="21"/>
      <c r="F32" s="1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</row>
    <row r="33" spans="1:243" ht="19.5" customHeight="1">
      <c r="A33" s="20"/>
      <c r="B33" s="20"/>
      <c r="C33" s="20"/>
      <c r="D33" s="20"/>
      <c r="E33" s="20"/>
      <c r="F33" s="1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</row>
    <row r="34" spans="1:243" ht="19.5" customHeight="1">
      <c r="A34" s="20"/>
      <c r="B34" s="20"/>
      <c r="C34" s="20"/>
      <c r="D34" s="20"/>
      <c r="E34" s="22"/>
      <c r="F34" s="1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</row>
    <row r="35" spans="1:243" ht="19.5" customHeight="1">
      <c r="A35" s="23"/>
      <c r="B35" s="23"/>
      <c r="C35" s="23"/>
      <c r="D35" s="23"/>
      <c r="E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</row>
    <row r="36" spans="1:243" ht="19.5" customHeight="1">
      <c r="A36" s="25"/>
      <c r="B36" s="25"/>
      <c r="C36" s="25"/>
      <c r="D36" s="25"/>
      <c r="E36" s="25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</row>
    <row r="37" spans="1:243" ht="19.5" customHeight="1">
      <c r="A37" s="23"/>
      <c r="B37" s="23"/>
      <c r="C37" s="23"/>
      <c r="D37" s="23"/>
      <c r="E37" s="23"/>
      <c r="F37" s="26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</row>
    <row r="38" spans="1:243" ht="19.5" customHeight="1">
      <c r="A38" s="27"/>
      <c r="B38" s="27"/>
      <c r="C38" s="27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</row>
    <row r="39" spans="1:243" ht="19.5" customHeight="1">
      <c r="A39" s="27"/>
      <c r="B39" s="27"/>
      <c r="C39" s="27"/>
      <c r="D39" s="27"/>
      <c r="E39" s="27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</row>
    <row r="40" spans="1:243" ht="19.5" customHeight="1">
      <c r="A40" s="27"/>
      <c r="B40" s="27"/>
      <c r="C40" s="27"/>
      <c r="D40" s="27"/>
      <c r="E40" s="27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</row>
    <row r="41" spans="1:243" ht="19.5" customHeight="1">
      <c r="A41" s="27"/>
      <c r="B41" s="27"/>
      <c r="C41" s="27"/>
      <c r="D41" s="27"/>
      <c r="E41" s="27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</row>
    <row r="42" spans="1:243" ht="19.5" customHeight="1">
      <c r="A42" s="27"/>
      <c r="B42" s="27"/>
      <c r="C42" s="27"/>
      <c r="D42" s="27"/>
      <c r="E42" s="27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</row>
    <row r="43" spans="1:243" ht="19.5" customHeight="1">
      <c r="A43" s="27"/>
      <c r="B43" s="27"/>
      <c r="C43" s="27"/>
      <c r="D43" s="27"/>
      <c r="E43" s="27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</row>
    <row r="44" spans="1:243" ht="19.5" customHeight="1">
      <c r="A44" s="27"/>
      <c r="B44" s="27"/>
      <c r="C44" s="27"/>
      <c r="D44" s="27"/>
      <c r="E44" s="27"/>
      <c r="F44" s="26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</row>
    <row r="45" spans="1:243" ht="19.5" customHeight="1">
      <c r="A45" s="27"/>
      <c r="B45" s="27"/>
      <c r="C45" s="27"/>
      <c r="D45" s="27"/>
      <c r="E45" s="27"/>
      <c r="F45" s="2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</row>
    <row r="46" spans="1:243" ht="19.5" customHeight="1">
      <c r="A46" s="27"/>
      <c r="B46" s="27"/>
      <c r="C46" s="27"/>
      <c r="D46" s="27"/>
      <c r="E46" s="27"/>
      <c r="F46" s="2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</row>
    <row r="47" spans="1:243" ht="19.5" customHeight="1">
      <c r="A47" s="27"/>
      <c r="B47" s="27"/>
      <c r="C47" s="27"/>
      <c r="D47" s="27"/>
      <c r="E47" s="27"/>
      <c r="F47" s="2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</row>
  </sheetData>
  <sheetProtection/>
  <mergeCells count="5">
    <mergeCell ref="A2:F2"/>
    <mergeCell ref="D4:D5"/>
    <mergeCell ref="E4:E5"/>
    <mergeCell ref="F4:F5"/>
    <mergeCell ref="A3:D3"/>
  </mergeCells>
  <printOptions horizontalCentered="1"/>
  <pageMargins left="0.59" right="0.59" top="0.59" bottom="0.59" header="0.59" footer="0.39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朱可可</cp:lastModifiedBy>
  <dcterms:modified xsi:type="dcterms:W3CDTF">2021-09-16T09:21:13Z</dcterms:modified>
  <cp:category/>
  <cp:version/>
  <cp:contentType/>
  <cp:contentStatus/>
</cp:coreProperties>
</file>